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<sst xmlns="http://schemas.openxmlformats.org/spreadsheetml/2006/main" count="72" uniqueCount="47">
  <si>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</si>
  <si>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</si>
  <si>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</si>
  <si>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</si>
  <si>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МЕНАЏМЕНТ  -НАПРЕДНО НИВО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05.02.2019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</si>
  <si>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</si>
  <si>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</si>
  <si>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</si>
  <si>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</si>
  <si>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</si>
  <si>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</si>
  <si>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</si>
  <si>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</si>
  <si>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</si>
  <si>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</si>
  <si>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</si>
  <si>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</si>
  <si>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</si>
  <si>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</si>
  <si>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</si>
  <si>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</si>
  <si>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</si>
  <si>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</si>
  <si>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</si>
  <si>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</si>
  <si>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</si>
  <si>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</si>
  <si>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</si>
  <si>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</si>
  <si>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</si>
  <si>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</si>
  <si>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</si>
  <si>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</si>
  <si>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</si>
  <si>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</si>
  <si>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</si>
  <si>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</si>
  <si>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</si>
  <si>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</si>
  <si>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</si>
  <si>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</si>
  <si>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08/18</t>
  </si>
  <si>
    <t>Заклучно со ред. бр. 1 (еден)</t>
  </si>
  <si>
    <t>Прилеп</t>
  </si>
  <si>
    <t>Испитна комсија:</t>
  </si>
  <si>
    <t>Проф. д-р Снежана Мојсовска -Саламовска</t>
  </si>
  <si>
    <t>Проф. д-р Анета Ристеска Јанкулоска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</si>
</sst>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customWidth="1"/>
    <col min="2" max="2" width="28.00390625" style="36" bestFit="1" customWidth="1"/>
    <col min="3" max="3" width="7.7109375" style="37" bestFit="1" customWidth="1"/>
    <col min="4" max="4" width="5.421875" style="30" customWidth="1"/>
    <col min="5" max="5" width="6.28125" style="30" hidden="1" customWidth="1"/>
    <col min="6" max="6" width="5.140625" style="38" customWidth="1"/>
    <col min="7" max="7" width="5.7109375" style="30" hidden="1" customWidth="1"/>
    <col min="8" max="8" width="9.8515625" style="30" bestFit="1" customWidth="1"/>
    <col min="9" max="9" width="2.7109375" style="30" hidden="1" customWidth="1"/>
    <col min="10" max="10" width="2.28125" style="30" hidden="1" customWidth="1"/>
    <col min="11" max="11" width="2.140625" style="30" hidden="1" customWidth="1"/>
    <col min="12" max="12" width="2.421875" style="30" hidden="1" customWidth="1"/>
    <col min="13" max="13" width="2.140625" style="30" hidden="1" customWidth="1"/>
    <col min="14" max="15" width="2.28125" style="30" hidden="1" customWidth="1"/>
    <col min="16" max="18" width="2.140625" style="30" hidden="1" customWidth="1"/>
    <col min="19" max="20" width="4.8515625" style="31" hidden="1" customWidth="1"/>
    <col min="21" max="21" width="4.8515625" style="31" customWidth="1"/>
    <col min="22" max="22" width="4.57421875" style="30" customWidth="1"/>
    <col min="23" max="23" width="4.8515625" style="30" customWidth="1"/>
    <col min="24" max="24" width="5.8515625" style="0" customWidth="1"/>
    <col min="25" max="26" width="4.8515625" style="30" customWidth="1"/>
    <col min="27" max="28" width="6.57421875" style="30" customWidth="1"/>
    <col min="29" max="29" width="7.00390625" style="30" customWidth="1"/>
    <col min="30" max="30" width="11.00390625" style="30" customWidth="1"/>
    <col min="32" max="33" width="9.140625" style="0" customWidth="1"/>
  </cols>
  <sheetData>
    <row r="1" spans="1:3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E2" s="8"/>
      <c r="AF2" s="8">
        <v>0</v>
      </c>
      <c r="AG2" s="8" t="s">
        <v>3</v>
      </c>
    </row>
    <row r="3" spans="1:33" ht="1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>
        <v>51</v>
      </c>
      <c r="AG3" s="8" t="s">
        <v>5</v>
      </c>
    </row>
    <row r="4" spans="1:3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>
        <v>61</v>
      </c>
      <c r="AG4" s="8" t="s">
        <v>6</v>
      </c>
    </row>
    <row r="5" spans="1:33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>
        <v>71</v>
      </c>
      <c r="AG5" s="8" t="s">
        <v>7</v>
      </c>
    </row>
    <row r="6" spans="1:33" ht="15.75">
      <c r="A6" s="3"/>
      <c r="B6" s="4"/>
      <c r="C6" s="5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6"/>
      <c r="Z6" s="6"/>
      <c r="AA6" s="6"/>
      <c r="AB6" s="6"/>
      <c r="AC6" s="6"/>
      <c r="AD6" s="6"/>
      <c r="AE6" s="8"/>
      <c r="AF6" s="8">
        <v>81</v>
      </c>
      <c r="AG6" s="8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E7" s="8"/>
      <c r="AF7" s="8">
        <v>91</v>
      </c>
      <c r="AG7" s="8" t="s">
        <v>9</v>
      </c>
    </row>
    <row r="8" spans="1:33" ht="115.5">
      <c r="A8" s="10">
        <f>A8:E9</f>
        <v>0</v>
      </c>
      <c r="B8" s="11" t="s">
        <v>10</v>
      </c>
      <c r="C8" s="12" t="s">
        <v>11</v>
      </c>
      <c r="D8" s="13" t="s">
        <v>12</v>
      </c>
      <c r="E8" s="13" t="s">
        <v>13</v>
      </c>
      <c r="F8" s="14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1" t="s">
        <v>37</v>
      </c>
      <c r="AD8" s="12" t="s">
        <v>38</v>
      </c>
      <c r="AE8" s="8"/>
      <c r="AF8" s="8"/>
      <c r="AG8" s="8"/>
    </row>
    <row r="9" spans="1:33" ht="15.75">
      <c r="A9" s="10" t="s">
        <v>39</v>
      </c>
      <c r="B9" s="10" t="s">
        <v>40</v>
      </c>
      <c r="C9" s="10"/>
      <c r="D9" s="10" t="s">
        <v>1</v>
      </c>
      <c r="E9" s="10"/>
      <c r="F9" s="10" t="s">
        <v>1</v>
      </c>
      <c r="G9" s="10"/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8"/>
      <c r="AF9" s="2"/>
      <c r="AG9" s="2"/>
    </row>
    <row r="10" spans="1:30" s="22" customFormat="1" ht="15.75">
      <c r="A10" s="15">
        <v>1</v>
      </c>
      <c r="B10" s="16"/>
      <c r="C10" s="17" t="s">
        <v>41</v>
      </c>
      <c r="D10" s="18"/>
      <c r="E10" s="19"/>
      <c r="F10" s="19"/>
      <c r="G10" s="19"/>
      <c r="H10" s="20">
        <v>47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5</v>
      </c>
      <c r="V10" s="19"/>
      <c r="W10" s="19">
        <v>10</v>
      </c>
      <c r="X10" s="19"/>
      <c r="Y10" s="19"/>
      <c r="Z10" s="19"/>
      <c r="AA10" s="19"/>
      <c r="AB10" s="21">
        <f>U10+V10+W10+X10+Y10</f>
        <v>15</v>
      </c>
      <c r="AC10" s="21">
        <f>ROUND(H10+U10+V10+W10+X10+Y10+AA10,0)</f>
        <v>62</v>
      </c>
      <c r="AD10" s="21" t="str">
        <f>VLOOKUP(AC10,$AF$2:$AG$7,2)</f>
        <v>7 (седум)</v>
      </c>
    </row>
    <row r="11" spans="1:30" ht="15.75">
      <c r="A11" s="23"/>
      <c r="B11" s="24" t="s">
        <v>42</v>
      </c>
      <c r="C11" s="25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V11" s="26"/>
      <c r="W11" s="26"/>
      <c r="X11" s="23"/>
      <c r="Y11" s="26"/>
      <c r="Z11" s="26"/>
      <c r="AA11" s="26"/>
      <c r="AB11" s="26"/>
      <c r="AC11" s="26"/>
      <c r="AD11" s="26"/>
    </row>
    <row r="12" spans="1:30" ht="15.75">
      <c r="A12" s="23"/>
      <c r="B12" s="24"/>
      <c r="C12" s="25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"/>
      <c r="T12" s="2"/>
      <c r="U12" s="2"/>
      <c r="V12" s="26"/>
      <c r="W12" s="26"/>
      <c r="X12" s="23"/>
      <c r="Y12" s="26"/>
      <c r="Z12" s="26"/>
      <c r="AA12" s="26"/>
      <c r="AB12" s="26"/>
      <c r="AC12" s="26"/>
      <c r="AD12" s="26"/>
    </row>
    <row r="13" spans="2:15" ht="15.7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15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30" ht="15.75">
      <c r="B15" s="32" t="s">
        <v>43</v>
      </c>
      <c r="C15" s="33"/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5"/>
      <c r="U15" s="5"/>
      <c r="V15" s="33"/>
      <c r="W15" s="33"/>
      <c r="X15" s="35"/>
      <c r="Y15" s="33"/>
      <c r="Z15" s="33"/>
      <c r="AA15" s="33" t="s">
        <v>44</v>
      </c>
      <c r="AB15" s="33"/>
      <c r="AC15" s="33"/>
      <c r="AD15"/>
    </row>
    <row r="16" spans="2:30" ht="15.75">
      <c r="B16" s="32">
        <v>43525</v>
      </c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5"/>
      <c r="U16" s="5"/>
      <c r="V16" s="33"/>
      <c r="W16" s="33"/>
      <c r="X16" s="35"/>
      <c r="Y16" s="33"/>
      <c r="Z16" s="33"/>
      <c r="AA16" s="33" t="s">
        <v>45</v>
      </c>
      <c r="AB16" s="33"/>
      <c r="AC16" s="33"/>
      <c r="AD16"/>
    </row>
    <row r="17" spans="2:30" ht="15.75">
      <c r="B17" s="32"/>
      <c r="C17" s="33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5"/>
      <c r="U17" s="5"/>
      <c r="V17" s="33"/>
      <c r="W17" s="33"/>
      <c r="X17" s="35"/>
      <c r="Y17" s="33"/>
      <c r="Z17" s="33"/>
      <c r="AA17" s="33"/>
      <c r="AB17" s="33"/>
      <c r="AC17" s="33"/>
      <c r="AD17"/>
    </row>
    <row r="18" spans="2:30" ht="15.75"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5"/>
      <c r="V18" s="33"/>
      <c r="W18" s="33"/>
      <c r="X18" s="35"/>
      <c r="Y18" s="33"/>
      <c r="Z18" s="33"/>
      <c r="AA18" s="33"/>
      <c r="AB18" s="33"/>
      <c r="AC18" s="33"/>
      <c r="AD18"/>
    </row>
    <row r="19" ht="15.75">
      <c r="Z19" s="39" t="s">
        <v>46</v>
      </c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2019-03-06T10:39:53Z</dcterms:created>
  <dcterms:modified xsi:type="dcterms:W3CDTF">2019-03-06T10:40:21Z</dcterms:modified>
  <cp:category/>
  <cp:version/>
  <cp:contentType/>
  <cp:contentStatus/>
</cp:coreProperties>
</file>