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<sst xmlns="http://schemas.openxmlformats.org/spreadsheetml/2006/main" count="86" uniqueCount="52">
  <si>
    <t xml:space="preserve">  КОНЕЧНИ РЕЗУЛТАТИ</t>
  </si>
  <si>
    <t>поени</t>
  </si>
  <si>
    <t>оцена</t>
  </si>
  <si>
    <t>5 (пет)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</si>
  <si>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ПРИНЦИПИ И ОРГАНИЗАЦИЈА НА СМЕТКОВОДСТВОТО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одржан на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ден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10.05.2021 год. </t>
    </r>
  </si>
  <si>
    <t>6 (шест)</t>
  </si>
  <si>
    <t>7 (седум)</t>
  </si>
  <si>
    <t>8 (осум)</t>
  </si>
  <si>
    <t>9 (девет)</t>
  </si>
  <si>
    <t xml:space="preserve">10 (десет) </t>
  </si>
  <si>
    <t>Предмет</t>
  </si>
  <si>
    <t xml:space="preserve">Досие бр. </t>
  </si>
  <si>
    <t>I колоквиум</t>
  </si>
  <si>
    <t>II колоквиум</t>
  </si>
  <si>
    <t>II поправен</t>
  </si>
  <si>
    <t>(I+II)/2 просек или завршно оценување</t>
  </si>
  <si>
    <t>09/10.02.2016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</si>
  <si>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</si>
  <si>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</si>
  <si>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</si>
  <si>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</si>
  <si>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</si>
  <si>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</si>
  <si>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</si>
  <si>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</si>
  <si>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</si>
  <si>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03,05,2018</t>
  </si>
  <si>
    <t>26,04,2018</t>
  </si>
  <si>
    <t>19,04,2018</t>
  </si>
  <si>
    <t>12,04,2018</t>
  </si>
  <si>
    <t>15,03,2018</t>
  </si>
  <si>
    <t>08,03,2018</t>
  </si>
  <si>
    <t>01,03,2018</t>
  </si>
  <si>
    <t>22,02,2018</t>
  </si>
  <si>
    <t>15,02,2018</t>
  </si>
  <si>
    <t>Присуство</t>
  </si>
  <si>
    <t>Активност</t>
  </si>
  <si>
    <t xml:space="preserve">Семинарска </t>
  </si>
  <si>
    <t>Домашна задача</t>
  </si>
  <si>
    <t>Есеј</t>
  </si>
  <si>
    <t>Други активности</t>
  </si>
  <si>
    <t>Вкупно</t>
  </si>
  <si>
    <t>Збир</t>
  </si>
  <si>
    <t>Конечна оценка</t>
  </si>
  <si>
    <t>р.б</t>
  </si>
  <si>
    <t>Име и презиме</t>
  </si>
  <si>
    <t>348/02</t>
  </si>
  <si>
    <t>+</t>
  </si>
  <si>
    <t>Прилеп</t>
  </si>
  <si>
    <t>Предметен наставник:</t>
  </si>
  <si>
    <t xml:space="preserve">Проф. д-р Сузана Талеска  </t>
  </si>
  <si>
    <t>Заклучно со ред.бр 1  (eден)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</si>
</sst>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_-;\-* #,##0_-;_-* &quot;-&quot;_-;_-@_-"/>
    <numFmt numFmtId="44" formatCode="_-* #,##0.00\ &quot;ден.&quot;_-;\-* #,##0.00\ &quot;ден.&quot;_-;_-* &quot;-&quot;??\ &quot;ден.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3" fillId="36" borderId="0" xfId="0" applyFont="1" applyFill="1" applyAlignment="1">
      <alignment horizontal="center"/>
    </xf>
    <xf numFmtId="0" fontId="3" fillId="37" borderId="0" xfId="0" applyFont="1" applyFill="1" applyAlignment="1">
      <alignment horizontal="center"/>
    </xf>
    <xf numFmtId="0" fontId="3" fillId="10" borderId="0" xfId="0" applyFont="1" applyFill="1" applyAlignment="1">
      <alignment horizontal="center"/>
    </xf>
    <xf numFmtId="0" fontId="3" fillId="38" borderId="0" xfId="0" applyFont="1" applyFill="1" applyAlignment="1">
      <alignment horizontal="center"/>
    </xf>
    <xf numFmtId="0" fontId="3" fillId="39" borderId="0" xfId="0" applyFont="1" applyFill="1" applyAlignment="1">
      <alignment horizontal="center"/>
    </xf>
    <xf numFmtId="0" fontId="3" fillId="4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41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textRotation="180" wrapText="1"/>
    </xf>
    <xf numFmtId="0" fontId="2" fillId="41" borderId="10" xfId="0" applyFont="1" applyFill="1" applyBorder="1" applyAlignment="1">
      <alignment horizontal="center" vertical="center" textRotation="180"/>
    </xf>
    <xf numFmtId="14" fontId="2" fillId="41" borderId="10" xfId="0" applyNumberFormat="1" applyFont="1" applyFill="1" applyBorder="1" applyAlignment="1">
      <alignment horizontal="center" vertical="center" textRotation="180" wrapText="1"/>
    </xf>
    <xf numFmtId="14" fontId="2" fillId="33" borderId="10" xfId="0" applyNumberFormat="1" applyFont="1" applyFill="1" applyBorder="1" applyAlignment="1">
      <alignment horizontal="center" vertical="center" textRotation="180" wrapText="1"/>
    </xf>
    <xf numFmtId="14" fontId="2" fillId="34" borderId="10" xfId="0" applyNumberFormat="1" applyFont="1" applyFill="1" applyBorder="1" applyAlignment="1">
      <alignment horizontal="center" vertical="center" textRotation="180" wrapText="1"/>
    </xf>
    <xf numFmtId="14" fontId="2" fillId="35" borderId="10" xfId="0" applyNumberFormat="1" applyFont="1" applyFill="1" applyBorder="1" applyAlignment="1">
      <alignment horizontal="center" vertical="center" textRotation="180" wrapText="1"/>
    </xf>
    <xf numFmtId="14" fontId="2" fillId="36" borderId="10" xfId="0" applyNumberFormat="1" applyFont="1" applyFill="1" applyBorder="1" applyAlignment="1">
      <alignment horizontal="center" vertical="center" textRotation="180" wrapText="1"/>
    </xf>
    <xf numFmtId="14" fontId="2" fillId="37" borderId="10" xfId="0" applyNumberFormat="1" applyFont="1" applyFill="1" applyBorder="1" applyAlignment="1">
      <alignment horizontal="center" vertical="center" textRotation="180" wrapText="1"/>
    </xf>
    <xf numFmtId="14" fontId="2" fillId="10" borderId="10" xfId="0" applyNumberFormat="1" applyFont="1" applyFill="1" applyBorder="1" applyAlignment="1">
      <alignment horizontal="center" vertical="center" textRotation="180" wrapText="1"/>
    </xf>
    <xf numFmtId="14" fontId="2" fillId="38" borderId="10" xfId="0" applyNumberFormat="1" applyFont="1" applyFill="1" applyBorder="1" applyAlignment="1">
      <alignment horizontal="center" vertical="center" textRotation="180" wrapText="1"/>
    </xf>
    <xf numFmtId="14" fontId="2" fillId="39" borderId="10" xfId="0" applyNumberFormat="1" applyFont="1" applyFill="1" applyBorder="1" applyAlignment="1">
      <alignment horizontal="center" vertical="center" textRotation="180" wrapText="1"/>
    </xf>
    <xf numFmtId="14" fontId="2" fillId="40" borderId="10" xfId="0" applyNumberFormat="1" applyFont="1" applyFill="1" applyBorder="1" applyAlignment="1">
      <alignment horizontal="center" vertical="center" textRotation="180" wrapText="1"/>
    </xf>
    <xf numFmtId="0" fontId="42" fillId="41" borderId="10" xfId="0" applyFont="1" applyFill="1" applyBorder="1" applyAlignment="1">
      <alignment horizontal="center" vertical="center" textRotation="180"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0" fontId="4" fillId="40" borderId="10" xfId="0" applyFont="1" applyFill="1" applyBorder="1" applyAlignment="1">
      <alignment horizontal="center"/>
    </xf>
    <xf numFmtId="0" fontId="43" fillId="41" borderId="10" xfId="0" applyFont="1" applyFill="1" applyBorder="1" applyAlignment="1">
      <alignment horizontal="center"/>
    </xf>
    <xf numFmtId="0" fontId="4" fillId="42" borderId="10" xfId="0" applyFont="1" applyFill="1" applyBorder="1" applyAlignment="1">
      <alignment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42" borderId="10" xfId="0" applyFont="1" applyFill="1" applyBorder="1" applyAlignment="1">
      <alignment horizontal="center" vertical="center"/>
    </xf>
    <xf numFmtId="1" fontId="4" fillId="42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4" fillId="42" borderId="0" xfId="0" applyFont="1" applyFill="1" applyAlignment="1">
      <alignment/>
    </xf>
    <xf numFmtId="0" fontId="5" fillId="42" borderId="0" xfId="0" applyFont="1" applyFill="1" applyAlignment="1">
      <alignment/>
    </xf>
    <xf numFmtId="0" fontId="4" fillId="42" borderId="0" xfId="0" applyFont="1" applyFill="1" applyAlignment="1">
      <alignment vertical="center"/>
    </xf>
    <xf numFmtId="0" fontId="4" fillId="0" borderId="0" xfId="0" applyFont="1" applyAlignment="1">
      <alignment horizontal="left" wrapText="1"/>
    </xf>
    <xf numFmtId="0" fontId="4" fillId="42" borderId="0" xfId="0" applyFont="1" applyFill="1" applyAlignment="1">
      <alignment horizontal="center" vertical="center"/>
    </xf>
    <xf numFmtId="1" fontId="4" fillId="42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0" fontId="4" fillId="37" borderId="0" xfId="0" applyFont="1" applyFill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4" fillId="39" borderId="0" xfId="0" applyFont="1" applyFill="1" applyAlignment="1">
      <alignment horizontal="center" vertical="center"/>
    </xf>
    <xf numFmtId="0" fontId="4" fillId="40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0" fontId="4" fillId="37" borderId="0" xfId="0" applyFont="1" applyFill="1" applyAlignment="1">
      <alignment horizontal="center"/>
    </xf>
    <xf numFmtId="0" fontId="4" fillId="10" borderId="0" xfId="0" applyFont="1" applyFill="1" applyAlignment="1">
      <alignment horizontal="center"/>
    </xf>
    <xf numFmtId="0" fontId="4" fillId="38" borderId="0" xfId="0" applyFont="1" applyFill="1" applyAlignment="1">
      <alignment horizontal="center"/>
    </xf>
    <xf numFmtId="0" fontId="4" fillId="39" borderId="0" xfId="0" applyFont="1" applyFill="1" applyAlignment="1">
      <alignment horizontal="center"/>
    </xf>
    <xf numFmtId="0" fontId="4" fillId="40" borderId="0" xfId="0" applyFont="1" applyFill="1" applyAlignment="1">
      <alignment horizontal="center"/>
    </xf>
    <xf numFmtId="0" fontId="4" fillId="42" borderId="0" xfId="0" applyFont="1" applyFill="1" applyAlignment="1">
      <alignment horizontal="center"/>
    </xf>
    <xf numFmtId="0" fontId="7" fillId="42" borderId="0" xfId="0" applyFont="1" applyFill="1" applyAlignment="1">
      <alignment horizontal="center"/>
    </xf>
    <xf numFmtId="14" fontId="4" fillId="42" borderId="0" xfId="0" applyNumberFormat="1" applyFont="1" applyFill="1" applyAlignment="1">
      <alignment horizontal="left"/>
    </xf>
    <xf numFmtId="0" fontId="7" fillId="0" borderId="0" xfId="0" applyFont="1" applyAlignment="1">
      <alignment horizontal="center"/>
    </xf>
    <xf numFmtId="0" fontId="4" fillId="42" borderId="0" xfId="0" applyFont="1" applyFill="1" applyAlignment="1">
      <alignment wrapText="1"/>
    </xf>
    <xf numFmtId="0" fontId="4" fillId="42" borderId="0" xfId="0" applyFont="1" applyFill="1" applyAlignment="1">
      <alignment horizontal="center" wrapText="1"/>
    </xf>
    <xf numFmtId="0" fontId="4" fillId="0" borderId="0" xfId="0" applyFont="1" applyAlignment="1">
      <alignment wrapText="1"/>
    </xf>
    <xf numFmtId="0" fontId="4" fillId="42" borderId="0" xfId="0" applyFont="1" applyFill="1" applyAlignment="1">
      <alignment vertical="center" wrapText="1"/>
    </xf>
    <xf numFmtId="0" fontId="4" fillId="42" borderId="0" xfId="0" applyFont="1" applyFill="1" applyAlignment="1">
      <alignment horizontal="center" vertical="center" wrapText="1"/>
    </xf>
    <xf numFmtId="0" fontId="7" fillId="42" borderId="0" xfId="0" applyFont="1" applyFill="1" applyAlignment="1">
      <alignment/>
    </xf>
    <xf numFmtId="0" fontId="0" fillId="42" borderId="0" xfId="0" applyFill="1" applyAlignment="1">
      <alignment/>
    </xf>
    <xf numFmtId="0" fontId="7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38" borderId="0" xfId="0" applyFill="1" applyAlignment="1">
      <alignment horizontal="center"/>
    </xf>
    <xf numFmtId="0" fontId="0" fillId="39" borderId="0" xfId="0" applyFill="1" applyAlignment="1">
      <alignment horizontal="center"/>
    </xf>
    <xf numFmtId="0" fontId="0" fillId="40" borderId="0" xfId="0" applyFill="1" applyAlignment="1">
      <alignment horizontal="center"/>
    </xf>
    <xf numFmtId="0" fontId="0" fillId="43" borderId="0" xfId="0" applyFill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6" fillId="42" borderId="0" xfId="0" applyFont="1" applyFill="1" applyAlignment="1">
      <alignment horizontal="center" wrapText="1"/>
    </xf>
    <xf numFmtId="0" fontId="4" fillId="42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O46"/>
  <sheetViews>
    <sheetView tabSelected="1" zoomScalePageLayoutView="0" workbookViewId="0" topLeftCell="A7">
      <selection activeCell="H17" sqref="H17"/>
    </sheetView>
  </sheetViews>
  <sheetFormatPr defaultColWidth="9.140625" defaultRowHeight="15"/>
  <cols>
    <col min="1" max="1" width="7.7109375" style="0" customWidth="1"/>
    <col min="2" max="2" width="4.00390625" style="0" customWidth="1"/>
    <col min="3" max="3" width="28.140625" style="91" customWidth="1"/>
    <col min="4" max="4" width="7.28125" style="83" customWidth="1"/>
    <col min="5" max="5" width="4.28125" style="1" customWidth="1"/>
    <col min="6" max="6" width="5.00390625" style="1" customWidth="1"/>
    <col min="7" max="7" width="5.7109375" style="1" hidden="1" customWidth="1"/>
    <col min="8" max="8" width="9.8515625" style="1" bestFit="1" customWidth="1"/>
    <col min="9" max="9" width="2.7109375" style="1" hidden="1" customWidth="1"/>
    <col min="10" max="10" width="2.28125" style="1" hidden="1" customWidth="1"/>
    <col min="11" max="11" width="2.140625" style="1" hidden="1" customWidth="1"/>
    <col min="12" max="12" width="2.421875" style="1" hidden="1" customWidth="1"/>
    <col min="13" max="13" width="2.140625" style="1" hidden="1" customWidth="1"/>
    <col min="14" max="15" width="2.28125" style="1" hidden="1" customWidth="1"/>
    <col min="16" max="18" width="2.140625" style="1" hidden="1" customWidth="1"/>
    <col min="19" max="28" width="3.28125" style="1" hidden="1" customWidth="1"/>
    <col min="29" max="29" width="0.13671875" style="1" hidden="1" customWidth="1"/>
    <col min="30" max="30" width="3.00390625" style="92" hidden="1" customWidth="1"/>
    <col min="31" max="31" width="2.8515625" style="93" hidden="1" customWidth="1"/>
    <col min="32" max="32" width="2.57421875" style="94" hidden="1" customWidth="1"/>
    <col min="33" max="33" width="2.57421875" style="95" hidden="1" customWidth="1"/>
    <col min="34" max="34" width="2.7109375" style="96" hidden="1" customWidth="1"/>
    <col min="35" max="35" width="2.8515625" style="97" hidden="1" customWidth="1"/>
    <col min="36" max="36" width="2.421875" style="98" hidden="1" customWidth="1"/>
    <col min="37" max="37" width="3.00390625" style="99" hidden="1" customWidth="1"/>
    <col min="38" max="38" width="2.7109375" style="100" hidden="1" customWidth="1"/>
    <col min="39" max="39" width="3.421875" style="1" customWidth="1"/>
    <col min="40" max="40" width="4.140625" style="1" customWidth="1"/>
    <col min="41" max="41" width="4.28125" style="1" customWidth="1"/>
    <col min="42" max="42" width="3.7109375" style="0" customWidth="1"/>
    <col min="43" max="43" width="3.7109375" style="1" customWidth="1"/>
    <col min="44" max="44" width="5.421875" style="1" customWidth="1"/>
    <col min="45" max="45" width="3.421875" style="1" customWidth="1"/>
    <col min="46" max="46" width="8.421875" style="1" bestFit="1" customWidth="1"/>
    <col min="47" max="47" width="11.00390625" style="1" bestFit="1" customWidth="1"/>
  </cols>
  <sheetData>
    <row r="1" spans="2:50" ht="15.75" customHeight="1"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" t="s">
        <v>1</v>
      </c>
      <c r="AX1" s="1" t="s">
        <v>2</v>
      </c>
    </row>
    <row r="2" spans="2:50" ht="15.75"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  <c r="AE2" s="7"/>
      <c r="AF2" s="8"/>
      <c r="AG2" s="9"/>
      <c r="AH2" s="10"/>
      <c r="AI2" s="11"/>
      <c r="AJ2" s="12"/>
      <c r="AK2" s="13"/>
      <c r="AL2" s="14"/>
      <c r="AM2" s="5"/>
      <c r="AN2" s="5"/>
      <c r="AO2" s="5"/>
      <c r="AP2" s="2"/>
      <c r="AQ2" s="5"/>
      <c r="AR2" s="5"/>
      <c r="AS2" s="5"/>
      <c r="AT2" s="5"/>
      <c r="AU2" s="5"/>
      <c r="AW2">
        <v>0</v>
      </c>
      <c r="AX2" t="s">
        <v>3</v>
      </c>
    </row>
    <row r="3" spans="2:50" ht="12.75" customHeight="1">
      <c r="B3" s="103" t="s">
        <v>4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>
        <v>51</v>
      </c>
      <c r="AX3" t="s">
        <v>5</v>
      </c>
    </row>
    <row r="4" spans="2:50" ht="18.75" customHeight="1"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>
        <v>61</v>
      </c>
      <c r="AX4" t="s">
        <v>6</v>
      </c>
    </row>
    <row r="5" spans="2:50" ht="16.5" customHeight="1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>
        <v>71</v>
      </c>
      <c r="AX5" t="s">
        <v>7</v>
      </c>
    </row>
    <row r="6" spans="2:50" ht="15.75">
      <c r="B6" s="2"/>
      <c r="C6" s="3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"/>
      <c r="AE6" s="7"/>
      <c r="AF6" s="8"/>
      <c r="AG6" s="9"/>
      <c r="AH6" s="10"/>
      <c r="AI6" s="11"/>
      <c r="AJ6" s="12"/>
      <c r="AK6" s="13"/>
      <c r="AL6" s="14"/>
      <c r="AM6" s="5"/>
      <c r="AN6" s="5"/>
      <c r="AO6" s="5"/>
      <c r="AP6" s="2"/>
      <c r="AQ6" s="5"/>
      <c r="AR6" s="5"/>
      <c r="AS6" s="5"/>
      <c r="AT6" s="5"/>
      <c r="AU6" s="5"/>
      <c r="AW6">
        <v>81</v>
      </c>
      <c r="AX6" t="s">
        <v>8</v>
      </c>
    </row>
    <row r="7" spans="2:50" ht="15.75">
      <c r="B7" s="2"/>
      <c r="C7" s="3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/>
      <c r="AE7" s="7"/>
      <c r="AF7" s="8"/>
      <c r="AG7" s="9"/>
      <c r="AH7" s="10"/>
      <c r="AI7" s="11"/>
      <c r="AJ7" s="12"/>
      <c r="AK7" s="13"/>
      <c r="AL7" s="14"/>
      <c r="AM7" s="5"/>
      <c r="AN7" s="5"/>
      <c r="AO7" s="5"/>
      <c r="AP7" s="2"/>
      <c r="AQ7" s="5"/>
      <c r="AR7" s="5"/>
      <c r="AS7" s="5"/>
      <c r="AT7" s="5"/>
      <c r="AU7" s="5"/>
      <c r="AW7">
        <v>91</v>
      </c>
      <c r="AX7" t="s">
        <v>9</v>
      </c>
    </row>
    <row r="8" spans="2:47" ht="92.25" customHeight="1">
      <c r="B8" s="16">
        <f>B8:E15</f>
        <v>0</v>
      </c>
      <c r="C8" s="17" t="s">
        <v>10</v>
      </c>
      <c r="D8" s="18" t="s">
        <v>11</v>
      </c>
      <c r="E8" s="19" t="s">
        <v>12</v>
      </c>
      <c r="F8" s="20" t="s">
        <v>13</v>
      </c>
      <c r="G8" s="20" t="s">
        <v>14</v>
      </c>
      <c r="H8" s="19" t="s">
        <v>15</v>
      </c>
      <c r="I8" s="19" t="s">
        <v>16</v>
      </c>
      <c r="J8" s="19" t="s">
        <v>17</v>
      </c>
      <c r="K8" s="19" t="s">
        <v>18</v>
      </c>
      <c r="L8" s="19" t="s">
        <v>19</v>
      </c>
      <c r="M8" s="19" t="s">
        <v>20</v>
      </c>
      <c r="N8" s="19" t="s">
        <v>21</v>
      </c>
      <c r="O8" s="19" t="s">
        <v>22</v>
      </c>
      <c r="P8" s="19" t="s">
        <v>23</v>
      </c>
      <c r="Q8" s="19" t="s">
        <v>24</v>
      </c>
      <c r="R8" s="19" t="s">
        <v>25</v>
      </c>
      <c r="S8" s="21">
        <v>43006</v>
      </c>
      <c r="T8" s="21">
        <v>43013</v>
      </c>
      <c r="U8" s="21">
        <v>43020</v>
      </c>
      <c r="V8" s="21">
        <v>43027</v>
      </c>
      <c r="W8" s="21">
        <v>43034</v>
      </c>
      <c r="X8" s="21">
        <v>43041</v>
      </c>
      <c r="Y8" s="21">
        <v>43055</v>
      </c>
      <c r="Z8" s="21">
        <v>43062</v>
      </c>
      <c r="AA8" s="21">
        <v>43069</v>
      </c>
      <c r="AB8" s="21">
        <v>43076</v>
      </c>
      <c r="AC8" s="21">
        <v>43083</v>
      </c>
      <c r="AD8" s="22" t="s">
        <v>26</v>
      </c>
      <c r="AE8" s="23" t="s">
        <v>27</v>
      </c>
      <c r="AF8" s="24" t="s">
        <v>28</v>
      </c>
      <c r="AG8" s="25" t="s">
        <v>29</v>
      </c>
      <c r="AH8" s="26" t="s">
        <v>30</v>
      </c>
      <c r="AI8" s="27" t="s">
        <v>31</v>
      </c>
      <c r="AJ8" s="28" t="s">
        <v>32</v>
      </c>
      <c r="AK8" s="29" t="s">
        <v>33</v>
      </c>
      <c r="AL8" s="30" t="s">
        <v>34</v>
      </c>
      <c r="AM8" s="31" t="s">
        <v>35</v>
      </c>
      <c r="AN8" s="20" t="s">
        <v>36</v>
      </c>
      <c r="AO8" s="20" t="s">
        <v>37</v>
      </c>
      <c r="AP8" s="20" t="s">
        <v>38</v>
      </c>
      <c r="AQ8" s="19" t="s">
        <v>39</v>
      </c>
      <c r="AR8" s="19" t="s">
        <v>40</v>
      </c>
      <c r="AS8" s="19" t="s">
        <v>41</v>
      </c>
      <c r="AT8" s="17" t="s">
        <v>42</v>
      </c>
      <c r="AU8" s="18" t="s">
        <v>43</v>
      </c>
    </row>
    <row r="9" spans="2:50" ht="15.75">
      <c r="B9" s="16" t="s">
        <v>44</v>
      </c>
      <c r="C9" s="16" t="s">
        <v>45</v>
      </c>
      <c r="D9" s="16"/>
      <c r="E9" s="16" t="s">
        <v>1</v>
      </c>
      <c r="F9" s="16" t="s">
        <v>1</v>
      </c>
      <c r="G9" s="16"/>
      <c r="H9" s="16" t="s">
        <v>1</v>
      </c>
      <c r="I9" s="16" t="s">
        <v>1</v>
      </c>
      <c r="J9" s="16" t="s">
        <v>1</v>
      </c>
      <c r="K9" s="16" t="s">
        <v>1</v>
      </c>
      <c r="L9" s="16" t="s">
        <v>1</v>
      </c>
      <c r="M9" s="16" t="s">
        <v>1</v>
      </c>
      <c r="N9" s="16" t="s">
        <v>1</v>
      </c>
      <c r="O9" s="16" t="s">
        <v>1</v>
      </c>
      <c r="P9" s="16" t="s">
        <v>1</v>
      </c>
      <c r="Q9" s="16" t="s">
        <v>1</v>
      </c>
      <c r="R9" s="16" t="s">
        <v>1</v>
      </c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32"/>
      <c r="AE9" s="33"/>
      <c r="AF9" s="34"/>
      <c r="AG9" s="35"/>
      <c r="AH9" s="36"/>
      <c r="AI9" s="37"/>
      <c r="AJ9" s="38"/>
      <c r="AK9" s="39"/>
      <c r="AL9" s="40"/>
      <c r="AM9" s="41" t="s">
        <v>1</v>
      </c>
      <c r="AN9" s="16" t="s">
        <v>1</v>
      </c>
      <c r="AO9" s="16" t="s">
        <v>1</v>
      </c>
      <c r="AP9" s="16" t="s">
        <v>1</v>
      </c>
      <c r="AQ9" s="16" t="s">
        <v>1</v>
      </c>
      <c r="AR9" s="16" t="s">
        <v>1</v>
      </c>
      <c r="AS9" s="16" t="s">
        <v>1</v>
      </c>
      <c r="AT9" s="16" t="s">
        <v>1</v>
      </c>
      <c r="AU9" s="16" t="s">
        <v>1</v>
      </c>
      <c r="AW9" s="1"/>
      <c r="AX9" s="1"/>
    </row>
    <row r="10" spans="2:49" s="57" customFormat="1" ht="15.75">
      <c r="B10" s="42">
        <v>1</v>
      </c>
      <c r="C10" s="43"/>
      <c r="D10" s="44" t="s">
        <v>46</v>
      </c>
      <c r="E10" s="44"/>
      <c r="F10" s="45"/>
      <c r="G10" s="45"/>
      <c r="H10" s="46">
        <v>51</v>
      </c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 t="s">
        <v>47</v>
      </c>
      <c r="T10" s="45" t="s">
        <v>47</v>
      </c>
      <c r="U10" s="45" t="s">
        <v>47</v>
      </c>
      <c r="V10" s="45" t="s">
        <v>47</v>
      </c>
      <c r="W10" s="45" t="s">
        <v>47</v>
      </c>
      <c r="X10" s="45" t="s">
        <v>47</v>
      </c>
      <c r="Y10" s="45" t="s">
        <v>47</v>
      </c>
      <c r="Z10" s="45" t="s">
        <v>47</v>
      </c>
      <c r="AA10" s="45" t="s">
        <v>47</v>
      </c>
      <c r="AB10" s="45" t="s">
        <v>47</v>
      </c>
      <c r="AC10" s="45" t="s">
        <v>47</v>
      </c>
      <c r="AD10" s="47" t="s">
        <v>47</v>
      </c>
      <c r="AE10" s="48" t="s">
        <v>47</v>
      </c>
      <c r="AF10" s="49"/>
      <c r="AG10" s="50"/>
      <c r="AH10" s="51"/>
      <c r="AI10" s="52"/>
      <c r="AJ10" s="53"/>
      <c r="AK10" s="54"/>
      <c r="AL10" s="55"/>
      <c r="AM10" s="45"/>
      <c r="AN10" s="45"/>
      <c r="AO10" s="45"/>
      <c r="AP10" s="45"/>
      <c r="AQ10" s="45"/>
      <c r="AR10" s="45"/>
      <c r="AS10" s="45">
        <f>AR10+AQ10+AP10+AO10+AN10+AM10</f>
        <v>0</v>
      </c>
      <c r="AT10" s="46">
        <f>ROUND(H10+AM10+AN10+AO10+AP10+AQ10+AR10,0)</f>
        <v>51</v>
      </c>
      <c r="AU10" s="45" t="str">
        <f>VLOOKUP(AT10,$AW$2:$AX$7,2)</f>
        <v>6 (шест)</v>
      </c>
      <c r="AV10" s="56"/>
      <c r="AW10" s="56"/>
    </row>
    <row r="11" spans="2:49" s="57" customFormat="1" ht="15.75">
      <c r="B11" s="58"/>
      <c r="C11" s="104" t="s">
        <v>51</v>
      </c>
      <c r="D11" s="104"/>
      <c r="E11" s="15"/>
      <c r="F11" s="60"/>
      <c r="G11" s="60"/>
      <c r="H11" s="61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2"/>
      <c r="AE11" s="63"/>
      <c r="AF11" s="64"/>
      <c r="AG11" s="65"/>
      <c r="AH11" s="66"/>
      <c r="AI11" s="67"/>
      <c r="AJ11" s="68"/>
      <c r="AK11" s="69"/>
      <c r="AL11" s="70"/>
      <c r="AM11" s="60"/>
      <c r="AN11" s="60"/>
      <c r="AO11" s="60"/>
      <c r="AP11" s="60"/>
      <c r="AQ11" s="60"/>
      <c r="AR11" s="60"/>
      <c r="AS11" s="60"/>
      <c r="AT11" s="61"/>
      <c r="AU11" s="60"/>
      <c r="AV11" s="56"/>
      <c r="AW11" s="56"/>
    </row>
    <row r="12" spans="2:49" s="57" customFormat="1" ht="16.5" customHeight="1">
      <c r="B12" s="58"/>
      <c r="C12" s="59"/>
      <c r="D12" s="59"/>
      <c r="E12" s="15"/>
      <c r="F12" s="60"/>
      <c r="G12" s="60"/>
      <c r="H12" s="61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2"/>
      <c r="AE12" s="63"/>
      <c r="AF12" s="64"/>
      <c r="AG12" s="65"/>
      <c r="AH12" s="66"/>
      <c r="AI12" s="67"/>
      <c r="AJ12" s="68"/>
      <c r="AK12" s="69"/>
      <c r="AL12" s="70"/>
      <c r="AM12" s="60"/>
      <c r="AN12" s="60"/>
      <c r="AO12" s="60"/>
      <c r="AP12" s="60"/>
      <c r="AQ12" s="60"/>
      <c r="AR12" s="60"/>
      <c r="AS12" s="60"/>
      <c r="AT12" s="61"/>
      <c r="AU12" s="60"/>
      <c r="AV12" s="56"/>
      <c r="AW12" s="56"/>
    </row>
    <row r="13" spans="2:49" s="57" customFormat="1" ht="16.5" customHeight="1"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</row>
    <row r="14" spans="2:49" s="57" customFormat="1" ht="31.5" customHeight="1"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</row>
    <row r="15" spans="2:49" s="57" customFormat="1" ht="15.75">
      <c r="B15" s="58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56"/>
      <c r="AW15" s="56"/>
    </row>
    <row r="16" spans="2:49" s="57" customFormat="1" ht="15.75">
      <c r="B16" s="5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71"/>
      <c r="AE16" s="72"/>
      <c r="AF16" s="73"/>
      <c r="AG16" s="74"/>
      <c r="AH16" s="75"/>
      <c r="AI16" s="76"/>
      <c r="AJ16" s="77"/>
      <c r="AK16" s="78"/>
      <c r="AL16" s="79"/>
      <c r="AM16" s="4"/>
      <c r="AN16" s="4"/>
      <c r="AO16" s="4"/>
      <c r="AP16" s="4"/>
      <c r="AQ16" s="4"/>
      <c r="AR16" s="4"/>
      <c r="AS16" s="4"/>
      <c r="AT16" s="4"/>
      <c r="AU16" s="80"/>
      <c r="AV16" s="56"/>
      <c r="AW16" s="56"/>
    </row>
    <row r="17" spans="2:49" s="57" customFormat="1" ht="15.75">
      <c r="B17" s="58"/>
      <c r="C17" s="56" t="s">
        <v>48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71"/>
      <c r="AE17" s="72"/>
      <c r="AF17" s="73"/>
      <c r="AG17" s="74"/>
      <c r="AH17" s="75"/>
      <c r="AI17" s="76"/>
      <c r="AJ17" s="77"/>
      <c r="AK17" s="78"/>
      <c r="AL17" s="79"/>
      <c r="AM17" s="80"/>
      <c r="AN17" s="80"/>
      <c r="AO17" s="80"/>
      <c r="AP17" s="56" t="s">
        <v>49</v>
      </c>
      <c r="AQ17" s="80"/>
      <c r="AR17" s="80"/>
      <c r="AS17" s="80"/>
      <c r="AT17" s="80"/>
      <c r="AU17" s="81"/>
      <c r="AV17" s="56"/>
      <c r="AW17" s="56"/>
    </row>
    <row r="18" spans="2:49" s="57" customFormat="1" ht="15.75">
      <c r="B18" s="58"/>
      <c r="C18" s="82">
        <v>44358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71"/>
      <c r="AE18" s="72"/>
      <c r="AF18" s="73"/>
      <c r="AG18" s="74"/>
      <c r="AH18" s="75"/>
      <c r="AI18" s="76"/>
      <c r="AJ18" s="77"/>
      <c r="AK18" s="78"/>
      <c r="AL18" s="79"/>
      <c r="AM18" s="4"/>
      <c r="AN18" s="4"/>
      <c r="AO18" s="4"/>
      <c r="AP18" s="3" t="s">
        <v>50</v>
      </c>
      <c r="AQ18" s="4"/>
      <c r="AR18" s="4"/>
      <c r="AS18" s="4"/>
      <c r="AT18" s="4"/>
      <c r="AU18" s="83"/>
      <c r="AV18" s="56"/>
      <c r="AW18" s="56"/>
    </row>
    <row r="19" spans="2:49" s="57" customFormat="1" ht="15.75">
      <c r="B19" s="58"/>
      <c r="C19" s="84"/>
      <c r="D19" s="85"/>
      <c r="E19" s="85"/>
      <c r="F19" s="60"/>
      <c r="G19" s="60"/>
      <c r="H19" s="61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1"/>
      <c r="AU19" s="60"/>
      <c r="AV19" s="56"/>
      <c r="AW19" s="56"/>
    </row>
    <row r="20" spans="2:49" s="57" customFormat="1" ht="15.75">
      <c r="B20" s="58"/>
      <c r="C20" s="86"/>
      <c r="D20" s="15"/>
      <c r="E20" s="15"/>
      <c r="F20" s="60"/>
      <c r="G20" s="60"/>
      <c r="H20" s="61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2"/>
      <c r="AE20" s="63"/>
      <c r="AF20" s="64"/>
      <c r="AG20" s="65"/>
      <c r="AH20" s="66"/>
      <c r="AI20" s="67"/>
      <c r="AJ20" s="68"/>
      <c r="AK20" s="69"/>
      <c r="AL20" s="70"/>
      <c r="AM20" s="60"/>
      <c r="AN20" s="60"/>
      <c r="AO20" s="60"/>
      <c r="AP20" s="60"/>
      <c r="AQ20" s="60"/>
      <c r="AR20" s="60"/>
      <c r="AS20" s="60"/>
      <c r="AT20" s="61"/>
      <c r="AU20" s="60"/>
      <c r="AV20" s="56"/>
      <c r="AW20" s="56"/>
    </row>
    <row r="21" spans="2:49" s="57" customFormat="1" ht="15.75">
      <c r="B21" s="58"/>
      <c r="C21" s="86"/>
      <c r="D21" s="15"/>
      <c r="E21" s="15"/>
      <c r="F21" s="60"/>
      <c r="G21" s="60"/>
      <c r="H21" s="61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2"/>
      <c r="AE21" s="63"/>
      <c r="AF21" s="64"/>
      <c r="AG21" s="65"/>
      <c r="AH21" s="66"/>
      <c r="AI21" s="67"/>
      <c r="AJ21" s="68"/>
      <c r="AK21" s="69"/>
      <c r="AL21" s="70"/>
      <c r="AM21" s="60"/>
      <c r="AN21" s="60"/>
      <c r="AO21" s="60"/>
      <c r="AP21" s="60"/>
      <c r="AQ21" s="60"/>
      <c r="AR21" s="60"/>
      <c r="AS21" s="60"/>
      <c r="AT21" s="61"/>
      <c r="AU21" s="60"/>
      <c r="AV21" s="56"/>
      <c r="AW21" s="56"/>
    </row>
    <row r="22" spans="2:49" s="57" customFormat="1" ht="15.75">
      <c r="B22" s="58"/>
      <c r="C22" s="86"/>
      <c r="D22" s="15"/>
      <c r="E22" s="15"/>
      <c r="F22" s="60"/>
      <c r="G22" s="60"/>
      <c r="H22" s="61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2"/>
      <c r="AE22" s="63"/>
      <c r="AF22" s="64"/>
      <c r="AG22" s="65"/>
      <c r="AH22" s="66"/>
      <c r="AI22" s="67"/>
      <c r="AJ22" s="68"/>
      <c r="AK22" s="69"/>
      <c r="AL22" s="70"/>
      <c r="AM22" s="60"/>
      <c r="AN22" s="60"/>
      <c r="AO22" s="60"/>
      <c r="AP22" s="60"/>
      <c r="AQ22" s="60"/>
      <c r="AR22" s="60"/>
      <c r="AS22" s="60"/>
      <c r="AT22" s="61"/>
      <c r="AU22" s="60"/>
      <c r="AV22" s="56"/>
      <c r="AW22" s="56"/>
    </row>
    <row r="23" spans="2:49" s="57" customFormat="1" ht="15.75">
      <c r="B23" s="58"/>
      <c r="C23" s="86"/>
      <c r="D23" s="15"/>
      <c r="E23" s="15"/>
      <c r="F23" s="60"/>
      <c r="G23" s="60"/>
      <c r="H23" s="61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2"/>
      <c r="AE23" s="63"/>
      <c r="AF23" s="64"/>
      <c r="AG23" s="65"/>
      <c r="AH23" s="66"/>
      <c r="AI23" s="67"/>
      <c r="AJ23" s="68"/>
      <c r="AK23" s="69"/>
      <c r="AL23" s="70"/>
      <c r="AM23" s="60"/>
      <c r="AN23" s="60"/>
      <c r="AO23" s="60"/>
      <c r="AP23" s="60"/>
      <c r="AQ23" s="60"/>
      <c r="AR23" s="60"/>
      <c r="AS23" s="60"/>
      <c r="AT23" s="61"/>
      <c r="AU23" s="60"/>
      <c r="AV23" s="56"/>
      <c r="AW23" s="56"/>
    </row>
    <row r="24" spans="2:49" s="57" customFormat="1" ht="15.75">
      <c r="B24" s="58"/>
      <c r="C24" s="86"/>
      <c r="D24" s="15"/>
      <c r="E24" s="15"/>
      <c r="F24" s="60"/>
      <c r="G24" s="60"/>
      <c r="H24" s="61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2"/>
      <c r="AE24" s="63"/>
      <c r="AF24" s="64"/>
      <c r="AG24" s="65"/>
      <c r="AH24" s="66"/>
      <c r="AI24" s="67"/>
      <c r="AJ24" s="68"/>
      <c r="AK24" s="69"/>
      <c r="AL24" s="70"/>
      <c r="AM24" s="60"/>
      <c r="AN24" s="60"/>
      <c r="AO24" s="60"/>
      <c r="AP24" s="60"/>
      <c r="AQ24" s="60"/>
      <c r="AR24" s="60"/>
      <c r="AS24" s="60"/>
      <c r="AT24" s="61"/>
      <c r="AU24" s="60"/>
      <c r="AV24" s="56"/>
      <c r="AW24" s="56"/>
    </row>
    <row r="25" spans="2:49" s="57" customFormat="1" ht="15.75">
      <c r="B25" s="58"/>
      <c r="C25" s="86"/>
      <c r="D25" s="15"/>
      <c r="E25" s="15"/>
      <c r="F25" s="80"/>
      <c r="G25" s="80"/>
      <c r="H25" s="61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71"/>
      <c r="AE25" s="72"/>
      <c r="AF25" s="73"/>
      <c r="AG25" s="74"/>
      <c r="AH25" s="75"/>
      <c r="AI25" s="76"/>
      <c r="AJ25" s="77"/>
      <c r="AK25" s="78"/>
      <c r="AL25" s="79"/>
      <c r="AM25" s="80"/>
      <c r="AN25" s="80"/>
      <c r="AO25" s="80"/>
      <c r="AP25" s="80"/>
      <c r="AQ25" s="80"/>
      <c r="AR25" s="80"/>
      <c r="AS25" s="60"/>
      <c r="AT25" s="61"/>
      <c r="AU25" s="60"/>
      <c r="AV25" s="56"/>
      <c r="AW25" s="56"/>
    </row>
    <row r="26" spans="2:49" s="57" customFormat="1" ht="15.75">
      <c r="B26" s="58"/>
      <c r="C26" s="86"/>
      <c r="D26" s="15"/>
      <c r="E26" s="15"/>
      <c r="F26" s="60"/>
      <c r="G26" s="60"/>
      <c r="H26" s="61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2"/>
      <c r="AE26" s="63"/>
      <c r="AF26" s="64"/>
      <c r="AG26" s="65"/>
      <c r="AH26" s="66"/>
      <c r="AI26" s="67"/>
      <c r="AJ26" s="68"/>
      <c r="AK26" s="69"/>
      <c r="AL26" s="70"/>
      <c r="AM26" s="60"/>
      <c r="AN26" s="60"/>
      <c r="AO26" s="60"/>
      <c r="AP26" s="60"/>
      <c r="AQ26" s="60"/>
      <c r="AR26" s="60"/>
      <c r="AS26" s="60"/>
      <c r="AT26" s="61"/>
      <c r="AU26" s="60"/>
      <c r="AV26" s="56"/>
      <c r="AW26" s="56"/>
    </row>
    <row r="27" spans="2:49" s="57" customFormat="1" ht="15.75">
      <c r="B27" s="58"/>
      <c r="C27" s="87"/>
      <c r="D27" s="87"/>
      <c r="E27" s="88"/>
      <c r="F27" s="60"/>
      <c r="G27" s="60"/>
      <c r="H27" s="61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2"/>
      <c r="AE27" s="63"/>
      <c r="AF27" s="64"/>
      <c r="AG27" s="65"/>
      <c r="AH27" s="66"/>
      <c r="AI27" s="67"/>
      <c r="AJ27" s="68"/>
      <c r="AK27" s="69"/>
      <c r="AL27" s="70"/>
      <c r="AM27" s="60"/>
      <c r="AN27" s="60"/>
      <c r="AO27" s="60"/>
      <c r="AP27" s="60"/>
      <c r="AQ27" s="60"/>
      <c r="AR27" s="60"/>
      <c r="AS27" s="60"/>
      <c r="AT27" s="61"/>
      <c r="AU27" s="60"/>
      <c r="AV27" s="56"/>
      <c r="AW27" s="56"/>
    </row>
    <row r="28" spans="2:49" s="57" customFormat="1" ht="15.75">
      <c r="B28" s="58"/>
      <c r="C28" s="87"/>
      <c r="D28" s="87"/>
      <c r="E28" s="88"/>
      <c r="F28" s="60"/>
      <c r="G28" s="60"/>
      <c r="H28" s="61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2"/>
      <c r="AE28" s="63"/>
      <c r="AF28" s="64"/>
      <c r="AG28" s="65"/>
      <c r="AH28" s="66"/>
      <c r="AI28" s="67"/>
      <c r="AJ28" s="68"/>
      <c r="AK28" s="69"/>
      <c r="AL28" s="70"/>
      <c r="AM28" s="60"/>
      <c r="AN28" s="60"/>
      <c r="AO28" s="60"/>
      <c r="AP28" s="60"/>
      <c r="AQ28" s="60"/>
      <c r="AR28" s="60"/>
      <c r="AS28" s="60"/>
      <c r="AT28" s="61"/>
      <c r="AU28" s="60"/>
      <c r="AV28" s="56"/>
      <c r="AW28" s="56"/>
    </row>
    <row r="29" spans="2:49" s="57" customFormat="1" ht="15.75">
      <c r="B29" s="58"/>
      <c r="C29" s="86"/>
      <c r="D29" s="15"/>
      <c r="E29" s="15"/>
      <c r="F29" s="60"/>
      <c r="G29" s="60"/>
      <c r="H29" s="61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2"/>
      <c r="AE29" s="63"/>
      <c r="AF29" s="64"/>
      <c r="AG29" s="65"/>
      <c r="AH29" s="66"/>
      <c r="AI29" s="67"/>
      <c r="AJ29" s="68"/>
      <c r="AK29" s="69"/>
      <c r="AL29" s="70"/>
      <c r="AM29" s="60"/>
      <c r="AN29" s="60"/>
      <c r="AO29" s="60"/>
      <c r="AP29" s="60"/>
      <c r="AQ29" s="60"/>
      <c r="AR29" s="60"/>
      <c r="AS29" s="60"/>
      <c r="AT29" s="61"/>
      <c r="AU29" s="60"/>
      <c r="AV29" s="56"/>
      <c r="AW29" s="56"/>
    </row>
    <row r="30" spans="2:48" s="57" customFormat="1" ht="15.75">
      <c r="B30" s="58"/>
      <c r="C30" s="86"/>
      <c r="D30" s="15"/>
      <c r="E30" s="15"/>
      <c r="F30" s="60"/>
      <c r="G30" s="60"/>
      <c r="H30" s="61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2"/>
      <c r="AE30" s="63"/>
      <c r="AF30" s="64"/>
      <c r="AG30" s="65"/>
      <c r="AH30" s="66"/>
      <c r="AI30" s="67"/>
      <c r="AJ30" s="68"/>
      <c r="AK30" s="69"/>
      <c r="AL30" s="70"/>
      <c r="AM30" s="60"/>
      <c r="AN30" s="60"/>
      <c r="AO30" s="60"/>
      <c r="AP30" s="60"/>
      <c r="AQ30" s="60"/>
      <c r="AR30" s="60"/>
      <c r="AS30" s="60"/>
      <c r="AT30" s="61"/>
      <c r="AU30" s="60"/>
      <c r="AV30" s="56"/>
    </row>
    <row r="31" spans="2:48" s="57" customFormat="1" ht="15.75">
      <c r="B31" s="58"/>
      <c r="C31" s="86"/>
      <c r="D31" s="15"/>
      <c r="E31" s="15"/>
      <c r="F31" s="60"/>
      <c r="G31" s="60"/>
      <c r="H31" s="61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2"/>
      <c r="AE31" s="63"/>
      <c r="AF31" s="64"/>
      <c r="AG31" s="65"/>
      <c r="AH31" s="66"/>
      <c r="AI31" s="67"/>
      <c r="AJ31" s="68"/>
      <c r="AK31" s="69"/>
      <c r="AL31" s="70"/>
      <c r="AM31" s="60"/>
      <c r="AN31" s="60"/>
      <c r="AO31" s="60"/>
      <c r="AP31" s="60"/>
      <c r="AQ31" s="60"/>
      <c r="AR31" s="60"/>
      <c r="AS31" s="60"/>
      <c r="AT31" s="61"/>
      <c r="AU31" s="60"/>
      <c r="AV31" s="56"/>
    </row>
    <row r="32" spans="2:48" s="57" customFormat="1" ht="15.75">
      <c r="B32" s="58"/>
      <c r="C32" s="86"/>
      <c r="D32" s="15"/>
      <c r="E32" s="15"/>
      <c r="F32" s="60"/>
      <c r="G32" s="60"/>
      <c r="H32" s="61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2"/>
      <c r="AE32" s="63"/>
      <c r="AF32" s="64"/>
      <c r="AG32" s="65"/>
      <c r="AH32" s="66"/>
      <c r="AI32" s="67"/>
      <c r="AJ32" s="68"/>
      <c r="AK32" s="69"/>
      <c r="AL32" s="70"/>
      <c r="AM32" s="60"/>
      <c r="AN32" s="60"/>
      <c r="AO32" s="60"/>
      <c r="AP32" s="60"/>
      <c r="AQ32" s="60"/>
      <c r="AR32" s="60"/>
      <c r="AS32" s="60"/>
      <c r="AT32" s="61"/>
      <c r="AU32" s="60"/>
      <c r="AV32" s="56"/>
    </row>
    <row r="33" spans="2:48" s="57" customFormat="1" ht="15.75">
      <c r="B33" s="58"/>
      <c r="C33" s="86"/>
      <c r="D33" s="15"/>
      <c r="E33" s="15"/>
      <c r="F33" s="60"/>
      <c r="G33" s="60"/>
      <c r="H33" s="61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2"/>
      <c r="AE33" s="63"/>
      <c r="AF33" s="64"/>
      <c r="AG33" s="65"/>
      <c r="AH33" s="66"/>
      <c r="AI33" s="67"/>
      <c r="AJ33" s="68"/>
      <c r="AK33" s="69"/>
      <c r="AL33" s="70"/>
      <c r="AM33" s="60"/>
      <c r="AN33" s="60"/>
      <c r="AO33" s="60"/>
      <c r="AP33" s="60"/>
      <c r="AQ33" s="60"/>
      <c r="AR33" s="60"/>
      <c r="AS33" s="60"/>
      <c r="AT33" s="61"/>
      <c r="AU33" s="60"/>
      <c r="AV33" s="89"/>
    </row>
    <row r="34" spans="2:48" s="57" customFormat="1" ht="15.75">
      <c r="B34" s="58"/>
      <c r="AV34" s="89"/>
    </row>
    <row r="35" spans="2:48" s="57" customFormat="1" ht="15.75">
      <c r="B35" s="58"/>
      <c r="AV35" s="89"/>
    </row>
    <row r="36" spans="2:48" s="57" customFormat="1" ht="15.75">
      <c r="B36" s="58"/>
      <c r="AV36" s="89"/>
    </row>
    <row r="37" spans="2:48" s="57" customFormat="1" ht="15.75">
      <c r="B37" s="56"/>
      <c r="AV37" s="89"/>
    </row>
    <row r="38" spans="2:48" s="57" customFormat="1" ht="15.75">
      <c r="B38" s="56"/>
      <c r="AV38" s="89"/>
    </row>
    <row r="39" spans="2:48" s="57" customFormat="1" ht="15.75"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89"/>
    </row>
    <row r="40" spans="2:48" s="57" customFormat="1" ht="15.75">
      <c r="B40" s="91"/>
      <c r="C40" s="91"/>
      <c r="D40" s="8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92"/>
      <c r="AE40" s="93"/>
      <c r="AF40" s="94"/>
      <c r="AG40" s="95"/>
      <c r="AH40" s="96"/>
      <c r="AI40" s="97"/>
      <c r="AJ40" s="98"/>
      <c r="AK40" s="99"/>
      <c r="AL40" s="100"/>
      <c r="AM40" s="1"/>
      <c r="AN40" s="1"/>
      <c r="AO40" s="1"/>
      <c r="AP40"/>
      <c r="AQ40" s="1"/>
      <c r="AR40" s="1"/>
      <c r="AS40" s="1"/>
      <c r="AT40" s="1"/>
      <c r="AU40" s="1"/>
      <c r="AV40" s="89"/>
    </row>
    <row r="41" spans="2:48" s="90" customFormat="1" ht="15.75">
      <c r="B41"/>
      <c r="C41" s="91"/>
      <c r="D41" s="8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92"/>
      <c r="AE41" s="93"/>
      <c r="AF41" s="94"/>
      <c r="AG41" s="95"/>
      <c r="AH41" s="96"/>
      <c r="AI41" s="97"/>
      <c r="AJ41" s="98"/>
      <c r="AK41" s="99"/>
      <c r="AL41" s="100"/>
      <c r="AM41" s="1"/>
      <c r="AN41" s="1"/>
      <c r="AO41" s="1"/>
      <c r="AP41"/>
      <c r="AQ41" s="1"/>
      <c r="AR41" s="1"/>
      <c r="AS41" s="1"/>
      <c r="AT41" s="1"/>
      <c r="AU41" s="1"/>
      <c r="AV41" s="89"/>
    </row>
    <row r="42" ht="15.75" customHeight="1">
      <c r="AV42" s="91"/>
    </row>
    <row r="43" ht="15.75" customHeight="1"/>
    <row r="44" ht="15.75" customHeight="1"/>
    <row r="45" ht="15.75" customHeight="1"/>
    <row r="46" spans="1:197" s="101" customFormat="1" ht="15.75" customHeight="1">
      <c r="A46" s="90"/>
      <c r="B46"/>
      <c r="C46" s="91"/>
      <c r="D46" s="8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92"/>
      <c r="AE46" s="93"/>
      <c r="AF46" s="94"/>
      <c r="AG46" s="95"/>
      <c r="AH46" s="96"/>
      <c r="AI46" s="97"/>
      <c r="AJ46" s="98"/>
      <c r="AK46" s="99"/>
      <c r="AL46" s="100"/>
      <c r="AM46" s="1"/>
      <c r="AN46" s="1"/>
      <c r="AO46" s="1"/>
      <c r="AP46"/>
      <c r="AQ46" s="1"/>
      <c r="AR46" s="1"/>
      <c r="AS46" s="1"/>
      <c r="AT46" s="1"/>
      <c r="AU46" s="1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0"/>
      <c r="EA46" s="90"/>
      <c r="EB46" s="90"/>
      <c r="EC46" s="90"/>
      <c r="ED46" s="90"/>
      <c r="EE46" s="90"/>
      <c r="EF46" s="90"/>
      <c r="EG46" s="90"/>
      <c r="EH46" s="90"/>
      <c r="EI46" s="90"/>
      <c r="EJ46" s="90"/>
      <c r="EK46" s="90"/>
      <c r="EL46" s="90"/>
      <c r="EM46" s="90"/>
      <c r="EN46" s="90"/>
      <c r="EO46" s="90"/>
      <c r="EP46" s="90"/>
      <c r="EQ46" s="90"/>
      <c r="ER46" s="90"/>
      <c r="ES46" s="90"/>
      <c r="ET46" s="90"/>
      <c r="EU46" s="90"/>
      <c r="EV46" s="90"/>
      <c r="EW46" s="90"/>
      <c r="EX46" s="90"/>
      <c r="EY46" s="90"/>
      <c r="EZ46" s="90"/>
      <c r="FA46" s="90"/>
      <c r="FB46" s="90"/>
      <c r="FC46" s="90"/>
      <c r="FD46" s="90"/>
      <c r="FE46" s="90"/>
      <c r="FF46" s="90"/>
      <c r="FG46" s="90"/>
      <c r="FH46" s="90"/>
      <c r="FI46" s="90"/>
      <c r="FJ46" s="90"/>
      <c r="FK46" s="90"/>
      <c r="FL46" s="90"/>
      <c r="FM46" s="90"/>
      <c r="FN46" s="90"/>
      <c r="FO46" s="90"/>
      <c r="FP46" s="90"/>
      <c r="FQ46" s="90"/>
      <c r="FR46" s="90"/>
      <c r="FS46" s="90"/>
      <c r="FT46" s="90"/>
      <c r="FU46" s="90"/>
      <c r="FV46" s="90"/>
      <c r="FW46" s="90"/>
      <c r="FX46" s="90"/>
      <c r="FY46" s="90"/>
      <c r="FZ46" s="90"/>
      <c r="GA46" s="90"/>
      <c r="GB46" s="90"/>
      <c r="GC46" s="90"/>
      <c r="GD46" s="90"/>
      <c r="GE46" s="90"/>
      <c r="GF46" s="90"/>
      <c r="GG46" s="90"/>
      <c r="GH46" s="90"/>
      <c r="GI46" s="90"/>
      <c r="GJ46" s="90"/>
      <c r="GK46" s="90"/>
      <c r="GL46" s="90"/>
      <c r="GM46" s="90"/>
      <c r="GN46" s="90"/>
      <c r="GO46" s="90"/>
    </row>
    <row r="47" ht="15.75" customHeight="1"/>
    <row r="48" ht="15.75" customHeight="1"/>
  </sheetData>
  <sheetProtection/>
  <mergeCells count="5">
    <mergeCell ref="B1:AV1"/>
    <mergeCell ref="B3:AV5"/>
    <mergeCell ref="C11:D11"/>
    <mergeCell ref="B13:AW14"/>
    <mergeCell ref="C15:AU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2021-06-11T10:44:01Z</dcterms:created>
  <dcterms:modified xsi:type="dcterms:W3CDTF">2021-09-10T08:18:54Z</dcterms:modified>
  <cp:category/>
  <cp:version/>
  <cp:contentType/>
  <cp:contentStatus/>
</cp:coreProperties>
</file>