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1720" windowHeight="11730" activeTab="0"/>
  </bookViews>
  <sheets>
    <sheet name="Прелиминарни резултати" sheetId="1" r:id="rId1"/>
  </sheets>
  <definedNames/>
  <calcPr fullCalcOnLoad="1"/>
</workbook>
</file>

<file path=xl/sharedStrings.xml><?xml version="1.0" encoding="utf-8"?>
<sst xmlns="http://schemas.openxmlformats.org/spreadsheetml/2006/main" count="191" uniqueCount="64">
  <si>
    <t>колоквиуми поени</t>
  </si>
  <si>
    <t>други форми на континуирана проверка-поени</t>
  </si>
  <si>
    <t>Р.б</t>
  </si>
  <si>
    <t>Презиме и име</t>
  </si>
  <si>
    <t>Досие</t>
  </si>
  <si>
    <t>I</t>
  </si>
  <si>
    <t>II</t>
  </si>
  <si>
    <t>семинарска</t>
  </si>
  <si>
    <t>проект</t>
  </si>
  <si>
    <t>домашна задача</t>
  </si>
  <si>
    <t>активност</t>
  </si>
  <si>
    <t>присуство</t>
  </si>
  <si>
    <t>вкупно</t>
  </si>
  <si>
    <t>вкупно поени</t>
  </si>
  <si>
    <t>конечна оценка</t>
  </si>
  <si>
    <t>max 10 поени</t>
  </si>
  <si>
    <t>max 20 поени</t>
  </si>
  <si>
    <t>max 100 поени</t>
  </si>
  <si>
    <t>12(7+8+9+10+11)</t>
  </si>
  <si>
    <t>13 (6+12)</t>
  </si>
  <si>
    <t>6(шест)</t>
  </si>
  <si>
    <t>просечно поени / завршно оценув.</t>
  </si>
  <si>
    <t xml:space="preserve">Евиденција на континуираната проверка и резултатите од завршното оценување по предметот Статистика за економисти                     </t>
  </si>
  <si>
    <t>Предметен наставник,</t>
  </si>
  <si>
    <t>проф.д-р Коста Сотироски</t>
  </si>
  <si>
    <t>х</t>
  </si>
  <si>
    <t>10(десет)</t>
  </si>
  <si>
    <t>ПРЕЛИМИНАРНИ РЕЗУЛТАТИ</t>
  </si>
  <si>
    <t>јунска испитна сесија (01.07.2020 год.)</t>
  </si>
  <si>
    <t>056/18</t>
  </si>
  <si>
    <t>022/18</t>
  </si>
  <si>
    <t>053/18</t>
  </si>
  <si>
    <t>063/19</t>
  </si>
  <si>
    <t>049/18</t>
  </si>
  <si>
    <t>090/18</t>
  </si>
  <si>
    <t>014/18</t>
  </si>
  <si>
    <t>060/18</t>
  </si>
  <si>
    <t>051/18</t>
  </si>
  <si>
    <t>052/18</t>
  </si>
  <si>
    <t>042/18</t>
  </si>
  <si>
    <t>005/18</t>
  </si>
  <si>
    <t>044/18</t>
  </si>
  <si>
    <t>059/18</t>
  </si>
  <si>
    <t>057/18</t>
  </si>
  <si>
    <t>166/13</t>
  </si>
  <si>
    <t>054/18</t>
  </si>
  <si>
    <t>011/18</t>
  </si>
  <si>
    <t>062/18</t>
  </si>
  <si>
    <t>047/18</t>
  </si>
  <si>
    <t>107/17</t>
  </si>
  <si>
    <t>020/18</t>
  </si>
  <si>
    <t>048/18</t>
  </si>
  <si>
    <t>004/18</t>
  </si>
  <si>
    <t>021/18</t>
  </si>
  <si>
    <t>8(осум)</t>
  </si>
  <si>
    <t>7(сеум)</t>
  </si>
  <si>
    <t>7(седум)</t>
  </si>
  <si>
    <t>9(девет)</t>
  </si>
  <si>
    <t>068/17</t>
  </si>
  <si>
    <t>001/18</t>
  </si>
  <si>
    <t>Заклучно со реден број 27(дваесет и седум).</t>
  </si>
  <si>
    <r>
      <rPr>
        <sz val="11"/>
        <rFont val="Times New Roman"/>
        <family val="1"/>
      </rPr>
      <t>Прилеп, 02.07.2020 год.</t>
    </r>
    <r>
      <rPr>
        <sz val="11"/>
        <rFont val="Arial"/>
        <family val="2"/>
      </rPr>
      <t xml:space="preserve">                         </t>
    </r>
  </si>
  <si>
    <t>Консултации за постигнатите резултати на ден 06.07.2020 год. (понеделник) во 12:00 часот, предавална број 1.</t>
  </si>
  <si>
    <t>............................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</si>
</sst>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1" fillId="0" borderId="10" xfId="55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 textRotation="180" wrapText="1"/>
      <protection/>
    </xf>
    <xf numFmtId="0" fontId="2" fillId="0" borderId="10" xfId="55" applyFont="1" applyBorder="1" applyAlignment="1">
      <alignment horizontal="center" textRotation="180"/>
      <protection/>
    </xf>
    <xf numFmtId="0" fontId="2" fillId="0" borderId="10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2" fillId="0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2" fillId="0" borderId="10" xfId="55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Alignment="1">
      <alignment horizontal="center" wrapText="1"/>
      <protection/>
    </xf>
    <xf numFmtId="0" fontId="2" fillId="33" borderId="11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 wrapText="1"/>
      <protection/>
    </xf>
    <xf numFmtId="0" fontId="2" fillId="33" borderId="13" xfId="55" applyFont="1" applyFill="1" applyBorder="1" applyAlignment="1">
      <alignment horizontal="center" wrapText="1"/>
      <protection/>
    </xf>
    <xf numFmtId="0" fontId="2" fillId="33" borderId="14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5">
      <selection activeCell="B9" sqref="B9:B35"/>
    </sheetView>
  </sheetViews>
  <sheetFormatPr defaultColWidth="9.140625" defaultRowHeight="15"/>
  <cols>
    <col min="1" max="1" width="3.57421875" style="0" customWidth="1"/>
    <col min="2" max="2" width="26.57421875" style="0" customWidth="1"/>
    <col min="3" max="3" width="6.57421875" style="0" customWidth="1"/>
    <col min="4" max="4" width="6.28125" style="0" customWidth="1"/>
    <col min="5" max="5" width="5.28125" style="0" customWidth="1"/>
    <col min="6" max="6" width="6.57421875" style="0" customWidth="1"/>
    <col min="7" max="7" width="5.140625" style="0" customWidth="1"/>
    <col min="8" max="8" width="6.8515625" style="0" customWidth="1"/>
    <col min="9" max="9" width="7.28125" style="0" customWidth="1"/>
    <col min="10" max="10" width="4.421875" style="0" customWidth="1"/>
    <col min="11" max="11" width="4.8515625" style="0" customWidth="1"/>
    <col min="12" max="12" width="16.7109375" style="0" customWidth="1"/>
  </cols>
  <sheetData>
    <row r="1" spans="1:14" ht="15">
      <c r="A1" s="1"/>
      <c r="B1" s="1"/>
      <c r="C1" s="1"/>
      <c r="D1" s="1"/>
      <c r="E1" s="22" t="s">
        <v>27</v>
      </c>
      <c r="F1" s="23"/>
      <c r="G1" s="23"/>
      <c r="H1" s="23"/>
      <c r="I1" s="23"/>
      <c r="J1" s="23"/>
      <c r="K1" s="1"/>
      <c r="L1" s="1"/>
      <c r="M1" s="1"/>
      <c r="N1" s="2"/>
    </row>
    <row r="2" spans="1:14" ht="15" customHeight="1">
      <c r="A2" s="1"/>
      <c r="B2" s="1"/>
      <c r="C2" s="24" t="s">
        <v>22</v>
      </c>
      <c r="D2" s="24"/>
      <c r="E2" s="24"/>
      <c r="F2" s="24"/>
      <c r="G2" s="24"/>
      <c r="H2" s="24"/>
      <c r="I2" s="24"/>
      <c r="J2" s="24"/>
      <c r="K2" s="24"/>
      <c r="L2" s="24"/>
      <c r="M2" s="1"/>
      <c r="N2" s="2"/>
    </row>
    <row r="3" spans="1:14" ht="15">
      <c r="A3" s="1"/>
      <c r="B3" s="1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2"/>
    </row>
    <row r="4" spans="1:14" ht="15">
      <c r="A4" s="1"/>
      <c r="B4" s="1"/>
      <c r="C4" s="1"/>
      <c r="D4" s="1" t="s">
        <v>28</v>
      </c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5">
      <c r="A5" s="1"/>
      <c r="B5" s="1"/>
      <c r="C5" s="1"/>
      <c r="D5" s="25" t="s">
        <v>0</v>
      </c>
      <c r="E5" s="25"/>
      <c r="F5" s="25"/>
      <c r="G5" s="26" t="s">
        <v>1</v>
      </c>
      <c r="H5" s="27"/>
      <c r="I5" s="27"/>
      <c r="J5" s="27"/>
      <c r="K5" s="28"/>
      <c r="L5" s="3"/>
      <c r="M5" s="3"/>
      <c r="N5" s="4"/>
    </row>
    <row r="6" spans="1:14" ht="84">
      <c r="A6" s="5" t="s">
        <v>2</v>
      </c>
      <c r="B6" s="5" t="s">
        <v>3</v>
      </c>
      <c r="C6" s="5" t="s">
        <v>4</v>
      </c>
      <c r="D6" s="6" t="s">
        <v>5</v>
      </c>
      <c r="E6" s="6" t="s">
        <v>6</v>
      </c>
      <c r="F6" s="7" t="s">
        <v>21</v>
      </c>
      <c r="G6" s="8" t="s">
        <v>7</v>
      </c>
      <c r="H6" s="8" t="s">
        <v>8</v>
      </c>
      <c r="I6" s="7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</row>
    <row r="7" spans="1:14" ht="15">
      <c r="A7" s="5"/>
      <c r="B7" s="9"/>
      <c r="C7" s="9"/>
      <c r="D7" s="9"/>
      <c r="E7" s="9"/>
      <c r="F7" s="9"/>
      <c r="G7" s="21" t="s">
        <v>15</v>
      </c>
      <c r="H7" s="21"/>
      <c r="I7" s="21"/>
      <c r="J7" s="21" t="s">
        <v>15</v>
      </c>
      <c r="K7" s="21"/>
      <c r="L7" s="9" t="s">
        <v>16</v>
      </c>
      <c r="M7" s="9" t="s">
        <v>17</v>
      </c>
      <c r="N7" s="6"/>
    </row>
    <row r="8" spans="1:14" ht="1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 t="s">
        <v>18</v>
      </c>
      <c r="M8" s="11" t="s">
        <v>19</v>
      </c>
      <c r="N8" s="11"/>
    </row>
    <row r="9" spans="1:14" ht="15">
      <c r="A9" s="10">
        <v>1</v>
      </c>
      <c r="B9" s="16" t="s">
        <v>63</v>
      </c>
      <c r="C9" s="11" t="s">
        <v>29</v>
      </c>
      <c r="D9" s="11">
        <v>67</v>
      </c>
      <c r="E9" s="11">
        <v>62</v>
      </c>
      <c r="F9" s="11">
        <f>(D9+E9)/2</f>
        <v>64.5</v>
      </c>
      <c r="G9" s="11">
        <v>0</v>
      </c>
      <c r="H9" s="11" t="s">
        <v>25</v>
      </c>
      <c r="I9" s="11" t="s">
        <v>25</v>
      </c>
      <c r="J9" s="11">
        <v>2</v>
      </c>
      <c r="K9" s="11">
        <v>5</v>
      </c>
      <c r="L9" s="11">
        <f>G9+J9+K9</f>
        <v>7</v>
      </c>
      <c r="M9" s="11">
        <f>F9+L9</f>
        <v>71.5</v>
      </c>
      <c r="N9" s="11" t="s">
        <v>54</v>
      </c>
    </row>
    <row r="10" spans="1:14" ht="15">
      <c r="A10" s="10">
        <v>2</v>
      </c>
      <c r="B10" s="16" t="s">
        <v>63</v>
      </c>
      <c r="C10" s="11" t="s">
        <v>31</v>
      </c>
      <c r="D10" s="11" t="s">
        <v>25</v>
      </c>
      <c r="E10" s="11" t="s">
        <v>25</v>
      </c>
      <c r="F10" s="11">
        <v>48</v>
      </c>
      <c r="G10" s="11">
        <v>6</v>
      </c>
      <c r="H10" s="11" t="s">
        <v>25</v>
      </c>
      <c r="I10" s="11" t="s">
        <v>25</v>
      </c>
      <c r="J10" s="11">
        <v>2</v>
      </c>
      <c r="K10" s="11">
        <v>5</v>
      </c>
      <c r="L10" s="11">
        <f aca="true" t="shared" si="0" ref="L10:L35">G10+J10+K10</f>
        <v>13</v>
      </c>
      <c r="M10" s="11">
        <f aca="true" t="shared" si="1" ref="M10:M35">F10+L10</f>
        <v>61</v>
      </c>
      <c r="N10" s="11" t="s">
        <v>55</v>
      </c>
    </row>
    <row r="11" spans="1:14" ht="15">
      <c r="A11" s="10">
        <v>3</v>
      </c>
      <c r="B11" s="16" t="s">
        <v>63</v>
      </c>
      <c r="C11" s="11" t="s">
        <v>30</v>
      </c>
      <c r="D11" s="11" t="s">
        <v>25</v>
      </c>
      <c r="E11" s="11" t="s">
        <v>25</v>
      </c>
      <c r="F11" s="11">
        <v>51</v>
      </c>
      <c r="G11" s="11">
        <v>0</v>
      </c>
      <c r="H11" s="11" t="s">
        <v>25</v>
      </c>
      <c r="I11" s="11" t="s">
        <v>25</v>
      </c>
      <c r="J11" s="11">
        <v>0</v>
      </c>
      <c r="K11" s="11">
        <v>2</v>
      </c>
      <c r="L11" s="11">
        <f t="shared" si="0"/>
        <v>2</v>
      </c>
      <c r="M11" s="11">
        <f t="shared" si="1"/>
        <v>53</v>
      </c>
      <c r="N11" s="11" t="s">
        <v>20</v>
      </c>
    </row>
    <row r="12" spans="1:14" ht="15">
      <c r="A12" s="10">
        <v>4</v>
      </c>
      <c r="B12" s="16" t="s">
        <v>63</v>
      </c>
      <c r="C12" s="11" t="s">
        <v>32</v>
      </c>
      <c r="D12" s="11" t="s">
        <v>25</v>
      </c>
      <c r="E12" s="11" t="s">
        <v>25</v>
      </c>
      <c r="F12" s="11">
        <v>64</v>
      </c>
      <c r="G12" s="11">
        <v>0</v>
      </c>
      <c r="H12" s="11" t="s">
        <v>25</v>
      </c>
      <c r="I12" s="11" t="s">
        <v>25</v>
      </c>
      <c r="J12" s="11">
        <v>0</v>
      </c>
      <c r="K12" s="11">
        <v>0</v>
      </c>
      <c r="L12" s="11">
        <f>G12+J12+K12</f>
        <v>0</v>
      </c>
      <c r="M12" s="11">
        <f t="shared" si="1"/>
        <v>64</v>
      </c>
      <c r="N12" s="11" t="s">
        <v>56</v>
      </c>
    </row>
    <row r="13" spans="1:14" ht="15">
      <c r="A13" s="10">
        <v>5</v>
      </c>
      <c r="B13" s="16" t="s">
        <v>63</v>
      </c>
      <c r="C13" s="11" t="s">
        <v>33</v>
      </c>
      <c r="D13" s="11">
        <v>70</v>
      </c>
      <c r="E13" s="11">
        <v>60</v>
      </c>
      <c r="F13" s="11">
        <f aca="true" t="shared" si="2" ref="F10:F35">(D13+E13)/2</f>
        <v>65</v>
      </c>
      <c r="G13" s="11">
        <v>0</v>
      </c>
      <c r="H13" s="11" t="s">
        <v>25</v>
      </c>
      <c r="I13" s="11" t="s">
        <v>25</v>
      </c>
      <c r="J13" s="11">
        <v>4</v>
      </c>
      <c r="K13" s="11">
        <v>5</v>
      </c>
      <c r="L13" s="11">
        <f>G13+J13+K13</f>
        <v>9</v>
      </c>
      <c r="M13" s="11">
        <f>F13+L13</f>
        <v>74</v>
      </c>
      <c r="N13" s="11" t="s">
        <v>54</v>
      </c>
    </row>
    <row r="14" spans="1:14" ht="15">
      <c r="A14" s="10">
        <v>6</v>
      </c>
      <c r="B14" s="16" t="s">
        <v>63</v>
      </c>
      <c r="C14" s="11" t="s">
        <v>34</v>
      </c>
      <c r="D14" s="11">
        <v>41</v>
      </c>
      <c r="E14" s="11">
        <v>56.5</v>
      </c>
      <c r="F14" s="11">
        <f t="shared" si="2"/>
        <v>48.75</v>
      </c>
      <c r="G14" s="11">
        <v>0</v>
      </c>
      <c r="H14" s="11" t="s">
        <v>25</v>
      </c>
      <c r="I14" s="11" t="s">
        <v>25</v>
      </c>
      <c r="J14" s="11">
        <v>3</v>
      </c>
      <c r="K14" s="11">
        <v>5</v>
      </c>
      <c r="L14" s="11">
        <f t="shared" si="0"/>
        <v>8</v>
      </c>
      <c r="M14" s="11">
        <v>57</v>
      </c>
      <c r="N14" s="11" t="s">
        <v>20</v>
      </c>
    </row>
    <row r="15" spans="1:14" ht="15">
      <c r="A15" s="10">
        <v>7</v>
      </c>
      <c r="B15" s="16" t="s">
        <v>63</v>
      </c>
      <c r="C15" s="11" t="s">
        <v>35</v>
      </c>
      <c r="D15" s="11" t="s">
        <v>25</v>
      </c>
      <c r="E15" s="11" t="s">
        <v>25</v>
      </c>
      <c r="F15" s="11">
        <v>45</v>
      </c>
      <c r="G15" s="11">
        <v>0</v>
      </c>
      <c r="H15" s="11" t="s">
        <v>25</v>
      </c>
      <c r="I15" s="11" t="s">
        <v>25</v>
      </c>
      <c r="J15" s="11">
        <v>1</v>
      </c>
      <c r="K15" s="11">
        <v>5</v>
      </c>
      <c r="L15" s="11">
        <f t="shared" si="0"/>
        <v>6</v>
      </c>
      <c r="M15" s="11">
        <f t="shared" si="1"/>
        <v>51</v>
      </c>
      <c r="N15" s="11" t="s">
        <v>20</v>
      </c>
    </row>
    <row r="16" spans="1:14" ht="15">
      <c r="A16" s="10">
        <v>8</v>
      </c>
      <c r="B16" s="16" t="s">
        <v>63</v>
      </c>
      <c r="C16" s="11" t="s">
        <v>36</v>
      </c>
      <c r="D16" s="11" t="s">
        <v>25</v>
      </c>
      <c r="E16" s="11" t="s">
        <v>25</v>
      </c>
      <c r="F16" s="11">
        <v>80</v>
      </c>
      <c r="G16" s="11">
        <v>0</v>
      </c>
      <c r="H16" s="11" t="s">
        <v>25</v>
      </c>
      <c r="I16" s="11" t="s">
        <v>25</v>
      </c>
      <c r="J16" s="11">
        <v>1</v>
      </c>
      <c r="K16" s="11">
        <v>5</v>
      </c>
      <c r="L16" s="11">
        <f t="shared" si="0"/>
        <v>6</v>
      </c>
      <c r="M16" s="11">
        <f t="shared" si="1"/>
        <v>86</v>
      </c>
      <c r="N16" s="11" t="s">
        <v>57</v>
      </c>
    </row>
    <row r="17" spans="1:14" ht="15">
      <c r="A17" s="10">
        <v>9</v>
      </c>
      <c r="B17" s="16" t="s">
        <v>63</v>
      </c>
      <c r="C17" s="11" t="s">
        <v>37</v>
      </c>
      <c r="D17" s="11">
        <v>42.5</v>
      </c>
      <c r="E17" s="11">
        <v>53</v>
      </c>
      <c r="F17" s="11">
        <f t="shared" si="2"/>
        <v>47.75</v>
      </c>
      <c r="G17" s="11">
        <v>0</v>
      </c>
      <c r="H17" s="11" t="s">
        <v>25</v>
      </c>
      <c r="I17" s="11" t="s">
        <v>25</v>
      </c>
      <c r="J17" s="11">
        <v>3</v>
      </c>
      <c r="K17" s="11">
        <v>5</v>
      </c>
      <c r="L17" s="11">
        <f>G17+J17+K17</f>
        <v>8</v>
      </c>
      <c r="M17" s="11">
        <v>56</v>
      </c>
      <c r="N17" s="11" t="s">
        <v>20</v>
      </c>
    </row>
    <row r="18" spans="1:14" ht="15">
      <c r="A18" s="10">
        <v>10</v>
      </c>
      <c r="B18" s="16" t="s">
        <v>63</v>
      </c>
      <c r="C18" s="11" t="s">
        <v>38</v>
      </c>
      <c r="D18" s="11">
        <v>46</v>
      </c>
      <c r="E18" s="11">
        <v>55.5</v>
      </c>
      <c r="F18" s="11">
        <f t="shared" si="2"/>
        <v>50.75</v>
      </c>
      <c r="G18" s="11">
        <v>0</v>
      </c>
      <c r="H18" s="11" t="s">
        <v>25</v>
      </c>
      <c r="I18" s="11" t="s">
        <v>25</v>
      </c>
      <c r="J18" s="11">
        <v>1</v>
      </c>
      <c r="K18" s="11">
        <v>5</v>
      </c>
      <c r="L18" s="11">
        <f t="shared" si="0"/>
        <v>6</v>
      </c>
      <c r="M18" s="11">
        <v>57</v>
      </c>
      <c r="N18" s="11" t="s">
        <v>20</v>
      </c>
    </row>
    <row r="19" spans="1:14" ht="15">
      <c r="A19" s="10">
        <v>11</v>
      </c>
      <c r="B19" s="16" t="s">
        <v>63</v>
      </c>
      <c r="C19" s="11" t="s">
        <v>58</v>
      </c>
      <c r="D19" s="11" t="s">
        <v>25</v>
      </c>
      <c r="E19" s="11" t="s">
        <v>25</v>
      </c>
      <c r="F19" s="11">
        <v>51</v>
      </c>
      <c r="G19" s="11">
        <v>0</v>
      </c>
      <c r="H19" s="11" t="s">
        <v>25</v>
      </c>
      <c r="I19" s="11" t="s">
        <v>25</v>
      </c>
      <c r="J19" s="11">
        <v>0</v>
      </c>
      <c r="K19" s="11">
        <v>1</v>
      </c>
      <c r="L19" s="11">
        <f t="shared" si="0"/>
        <v>1</v>
      </c>
      <c r="M19" s="11">
        <f t="shared" si="1"/>
        <v>52</v>
      </c>
      <c r="N19" s="11" t="s">
        <v>20</v>
      </c>
    </row>
    <row r="20" spans="1:14" ht="15">
      <c r="A20" s="10">
        <v>12</v>
      </c>
      <c r="B20" s="16" t="s">
        <v>63</v>
      </c>
      <c r="C20" s="11" t="s">
        <v>59</v>
      </c>
      <c r="D20" s="11">
        <v>41</v>
      </c>
      <c r="E20" s="11">
        <v>48.5</v>
      </c>
      <c r="F20" s="11">
        <f t="shared" si="2"/>
        <v>44.75</v>
      </c>
      <c r="G20" s="11">
        <v>0</v>
      </c>
      <c r="H20" s="11" t="s">
        <v>25</v>
      </c>
      <c r="I20" s="11" t="s">
        <v>25</v>
      </c>
      <c r="J20" s="11">
        <v>1</v>
      </c>
      <c r="K20" s="11">
        <v>5</v>
      </c>
      <c r="L20" s="11">
        <f t="shared" si="0"/>
        <v>6</v>
      </c>
      <c r="M20" s="11">
        <v>51</v>
      </c>
      <c r="N20" s="11" t="s">
        <v>20</v>
      </c>
    </row>
    <row r="21" spans="1:14" ht="15">
      <c r="A21" s="10">
        <v>13</v>
      </c>
      <c r="B21" s="16" t="s">
        <v>63</v>
      </c>
      <c r="C21" s="11" t="s">
        <v>39</v>
      </c>
      <c r="D21" s="11">
        <v>78</v>
      </c>
      <c r="E21" s="11">
        <v>80</v>
      </c>
      <c r="F21" s="11">
        <f>(D21+E21)/2</f>
        <v>79</v>
      </c>
      <c r="G21" s="11">
        <v>10</v>
      </c>
      <c r="H21" s="11" t="s">
        <v>25</v>
      </c>
      <c r="I21" s="11" t="s">
        <v>25</v>
      </c>
      <c r="J21" s="11">
        <v>5</v>
      </c>
      <c r="K21" s="11">
        <v>5</v>
      </c>
      <c r="L21" s="11">
        <f t="shared" si="0"/>
        <v>20</v>
      </c>
      <c r="M21" s="11">
        <f t="shared" si="1"/>
        <v>99</v>
      </c>
      <c r="N21" s="11" t="s">
        <v>26</v>
      </c>
    </row>
    <row r="22" spans="1:14" ht="15">
      <c r="A22" s="10">
        <v>14</v>
      </c>
      <c r="B22" s="16" t="s">
        <v>63</v>
      </c>
      <c r="C22" s="11" t="s">
        <v>40</v>
      </c>
      <c r="D22" s="11">
        <v>50.5</v>
      </c>
      <c r="E22" s="11">
        <v>54.5</v>
      </c>
      <c r="F22" s="11">
        <f t="shared" si="2"/>
        <v>52.5</v>
      </c>
      <c r="G22" s="11">
        <v>9</v>
      </c>
      <c r="H22" s="11" t="s">
        <v>25</v>
      </c>
      <c r="I22" s="11" t="s">
        <v>25</v>
      </c>
      <c r="J22" s="11">
        <v>5</v>
      </c>
      <c r="K22" s="11">
        <v>5</v>
      </c>
      <c r="L22" s="11">
        <f t="shared" si="0"/>
        <v>19</v>
      </c>
      <c r="M22" s="11">
        <v>72</v>
      </c>
      <c r="N22" s="11" t="s">
        <v>54</v>
      </c>
    </row>
    <row r="23" spans="1:14" ht="15">
      <c r="A23" s="10">
        <v>15</v>
      </c>
      <c r="B23" s="16" t="s">
        <v>63</v>
      </c>
      <c r="C23" s="11" t="s">
        <v>41</v>
      </c>
      <c r="D23" s="11">
        <v>41.5</v>
      </c>
      <c r="E23" s="11">
        <v>61.5</v>
      </c>
      <c r="F23" s="11">
        <f t="shared" si="2"/>
        <v>51.5</v>
      </c>
      <c r="G23" s="11">
        <v>0</v>
      </c>
      <c r="H23" s="11" t="s">
        <v>25</v>
      </c>
      <c r="I23" s="11" t="s">
        <v>25</v>
      </c>
      <c r="J23" s="11">
        <v>4</v>
      </c>
      <c r="K23" s="11">
        <v>5</v>
      </c>
      <c r="L23" s="11">
        <f t="shared" si="0"/>
        <v>9</v>
      </c>
      <c r="M23" s="11">
        <v>61</v>
      </c>
      <c r="N23" s="11" t="s">
        <v>56</v>
      </c>
    </row>
    <row r="24" spans="1:14" ht="15">
      <c r="A24" s="10">
        <v>16</v>
      </c>
      <c r="B24" s="16" t="s">
        <v>63</v>
      </c>
      <c r="C24" s="11" t="s">
        <v>42</v>
      </c>
      <c r="D24" s="11">
        <v>41</v>
      </c>
      <c r="E24" s="11">
        <v>48</v>
      </c>
      <c r="F24" s="11">
        <f t="shared" si="2"/>
        <v>44.5</v>
      </c>
      <c r="G24" s="11">
        <v>0</v>
      </c>
      <c r="H24" s="11" t="s">
        <v>25</v>
      </c>
      <c r="I24" s="11" t="s">
        <v>25</v>
      </c>
      <c r="J24" s="11">
        <v>1</v>
      </c>
      <c r="K24" s="11">
        <v>5</v>
      </c>
      <c r="L24" s="11">
        <f t="shared" si="0"/>
        <v>6</v>
      </c>
      <c r="M24" s="11">
        <v>51</v>
      </c>
      <c r="N24" s="11" t="s">
        <v>20</v>
      </c>
    </row>
    <row r="25" spans="1:14" ht="15">
      <c r="A25" s="10">
        <v>17</v>
      </c>
      <c r="B25" s="16" t="s">
        <v>63</v>
      </c>
      <c r="C25" s="11" t="s">
        <v>43</v>
      </c>
      <c r="D25" s="11" t="s">
        <v>25</v>
      </c>
      <c r="E25" s="11" t="s">
        <v>25</v>
      </c>
      <c r="F25" s="11">
        <v>70</v>
      </c>
      <c r="G25" s="11">
        <v>7</v>
      </c>
      <c r="H25" s="11" t="s">
        <v>25</v>
      </c>
      <c r="I25" s="11" t="s">
        <v>25</v>
      </c>
      <c r="J25" s="11">
        <v>2</v>
      </c>
      <c r="K25" s="11">
        <v>4</v>
      </c>
      <c r="L25" s="11">
        <f t="shared" si="0"/>
        <v>13</v>
      </c>
      <c r="M25" s="11">
        <f t="shared" si="1"/>
        <v>83</v>
      </c>
      <c r="N25" s="11" t="s">
        <v>57</v>
      </c>
    </row>
    <row r="26" spans="1:14" ht="15">
      <c r="A26" s="10">
        <v>18</v>
      </c>
      <c r="B26" s="16" t="s">
        <v>63</v>
      </c>
      <c r="C26" s="11" t="s">
        <v>44</v>
      </c>
      <c r="D26" s="11" t="s">
        <v>25</v>
      </c>
      <c r="E26" s="11" t="s">
        <v>25</v>
      </c>
      <c r="F26" s="11">
        <v>51</v>
      </c>
      <c r="G26" s="11">
        <v>0</v>
      </c>
      <c r="H26" s="11" t="s">
        <v>25</v>
      </c>
      <c r="I26" s="11" t="s">
        <v>25</v>
      </c>
      <c r="J26" s="11">
        <v>0</v>
      </c>
      <c r="K26" s="11">
        <v>0</v>
      </c>
      <c r="L26" s="11">
        <v>0</v>
      </c>
      <c r="M26" s="11">
        <f t="shared" si="1"/>
        <v>51</v>
      </c>
      <c r="N26" s="11" t="s">
        <v>20</v>
      </c>
    </row>
    <row r="27" spans="1:14" ht="15">
      <c r="A27" s="10">
        <v>19</v>
      </c>
      <c r="B27" s="16" t="s">
        <v>63</v>
      </c>
      <c r="C27" s="11" t="s">
        <v>45</v>
      </c>
      <c r="D27" s="11">
        <v>41</v>
      </c>
      <c r="E27" s="11">
        <v>48</v>
      </c>
      <c r="F27" s="11">
        <f t="shared" si="2"/>
        <v>44.5</v>
      </c>
      <c r="G27" s="11">
        <v>2</v>
      </c>
      <c r="H27" s="11" t="s">
        <v>25</v>
      </c>
      <c r="I27" s="11" t="s">
        <v>25</v>
      </c>
      <c r="J27" s="11">
        <v>1</v>
      </c>
      <c r="K27" s="11">
        <v>5</v>
      </c>
      <c r="L27" s="11">
        <f t="shared" si="0"/>
        <v>8</v>
      </c>
      <c r="M27" s="11">
        <v>53</v>
      </c>
      <c r="N27" s="11" t="s">
        <v>20</v>
      </c>
    </row>
    <row r="28" spans="1:14" ht="15">
      <c r="A28" s="10">
        <v>20</v>
      </c>
      <c r="B28" s="16" t="s">
        <v>63</v>
      </c>
      <c r="C28" s="11" t="s">
        <v>46</v>
      </c>
      <c r="D28" s="11">
        <v>41</v>
      </c>
      <c r="E28" s="11">
        <v>52.5</v>
      </c>
      <c r="F28" s="11">
        <f t="shared" si="2"/>
        <v>46.75</v>
      </c>
      <c r="G28" s="11">
        <v>0</v>
      </c>
      <c r="H28" s="11" t="s">
        <v>25</v>
      </c>
      <c r="I28" s="11" t="s">
        <v>25</v>
      </c>
      <c r="J28" s="11">
        <v>0</v>
      </c>
      <c r="K28" s="11">
        <v>4</v>
      </c>
      <c r="L28" s="11">
        <f t="shared" si="0"/>
        <v>4</v>
      </c>
      <c r="M28" s="11">
        <v>51</v>
      </c>
      <c r="N28" s="11" t="s">
        <v>20</v>
      </c>
    </row>
    <row r="29" spans="1:14" ht="15">
      <c r="A29" s="10">
        <v>21</v>
      </c>
      <c r="B29" s="16" t="s">
        <v>63</v>
      </c>
      <c r="C29" s="11" t="s">
        <v>47</v>
      </c>
      <c r="D29" s="11">
        <v>43</v>
      </c>
      <c r="E29" s="11">
        <v>47</v>
      </c>
      <c r="F29" s="11">
        <f t="shared" si="2"/>
        <v>45</v>
      </c>
      <c r="G29" s="11">
        <v>2</v>
      </c>
      <c r="H29" s="11" t="s">
        <v>25</v>
      </c>
      <c r="I29" s="11" t="s">
        <v>25</v>
      </c>
      <c r="J29" s="11">
        <v>1</v>
      </c>
      <c r="K29" s="11">
        <v>4</v>
      </c>
      <c r="L29" s="11">
        <f t="shared" si="0"/>
        <v>7</v>
      </c>
      <c r="M29" s="11">
        <f t="shared" si="1"/>
        <v>52</v>
      </c>
      <c r="N29" s="11" t="s">
        <v>20</v>
      </c>
    </row>
    <row r="30" spans="1:14" ht="15">
      <c r="A30" s="10">
        <v>22</v>
      </c>
      <c r="B30" s="16" t="s">
        <v>63</v>
      </c>
      <c r="C30" s="11" t="s">
        <v>48</v>
      </c>
      <c r="D30" s="11" t="s">
        <v>25</v>
      </c>
      <c r="E30" s="11" t="s">
        <v>25</v>
      </c>
      <c r="F30" s="11">
        <v>65</v>
      </c>
      <c r="G30" s="11">
        <v>0</v>
      </c>
      <c r="H30" s="11" t="s">
        <v>25</v>
      </c>
      <c r="I30" s="11" t="s">
        <v>25</v>
      </c>
      <c r="J30" s="11">
        <v>0</v>
      </c>
      <c r="K30" s="11">
        <v>3</v>
      </c>
      <c r="L30" s="11">
        <f t="shared" si="0"/>
        <v>3</v>
      </c>
      <c r="M30" s="11">
        <f t="shared" si="1"/>
        <v>68</v>
      </c>
      <c r="N30" s="11" t="s">
        <v>56</v>
      </c>
    </row>
    <row r="31" spans="1:14" ht="15">
      <c r="A31" s="10">
        <v>23</v>
      </c>
      <c r="B31" s="16" t="s">
        <v>63</v>
      </c>
      <c r="C31" s="11" t="s">
        <v>49</v>
      </c>
      <c r="D31" s="11" t="s">
        <v>25</v>
      </c>
      <c r="E31" s="11" t="s">
        <v>25</v>
      </c>
      <c r="F31" s="11">
        <v>49</v>
      </c>
      <c r="G31" s="11">
        <v>0</v>
      </c>
      <c r="H31" s="11" t="s">
        <v>25</v>
      </c>
      <c r="I31" s="11" t="s">
        <v>25</v>
      </c>
      <c r="J31" s="11">
        <v>0</v>
      </c>
      <c r="K31" s="11">
        <v>2</v>
      </c>
      <c r="L31" s="11">
        <f t="shared" si="0"/>
        <v>2</v>
      </c>
      <c r="M31" s="11">
        <f t="shared" si="1"/>
        <v>51</v>
      </c>
      <c r="N31" s="11" t="s">
        <v>20</v>
      </c>
    </row>
    <row r="32" spans="1:14" ht="15">
      <c r="A32" s="10">
        <v>24</v>
      </c>
      <c r="B32" s="16" t="s">
        <v>63</v>
      </c>
      <c r="C32" s="11" t="s">
        <v>50</v>
      </c>
      <c r="D32" s="11" t="s">
        <v>25</v>
      </c>
      <c r="E32" s="11" t="s">
        <v>25</v>
      </c>
      <c r="F32" s="11">
        <v>41</v>
      </c>
      <c r="G32" s="11">
        <v>8</v>
      </c>
      <c r="H32" s="11" t="s">
        <v>25</v>
      </c>
      <c r="I32" s="11" t="s">
        <v>25</v>
      </c>
      <c r="J32" s="11">
        <v>2</v>
      </c>
      <c r="K32" s="11">
        <v>4</v>
      </c>
      <c r="L32" s="11">
        <f t="shared" si="0"/>
        <v>14</v>
      </c>
      <c r="M32" s="11">
        <f t="shared" si="1"/>
        <v>55</v>
      </c>
      <c r="N32" s="11" t="s">
        <v>20</v>
      </c>
    </row>
    <row r="33" spans="1:14" ht="15">
      <c r="A33" s="10">
        <v>25</v>
      </c>
      <c r="B33" s="16" t="s">
        <v>63</v>
      </c>
      <c r="C33" s="11" t="s">
        <v>51</v>
      </c>
      <c r="D33" s="11" t="s">
        <v>25</v>
      </c>
      <c r="E33" s="11" t="s">
        <v>25</v>
      </c>
      <c r="F33" s="11">
        <v>44</v>
      </c>
      <c r="G33" s="11">
        <v>3</v>
      </c>
      <c r="H33" s="11" t="s">
        <v>25</v>
      </c>
      <c r="I33" s="11" t="s">
        <v>25</v>
      </c>
      <c r="J33" s="11">
        <v>0</v>
      </c>
      <c r="K33" s="11">
        <v>4</v>
      </c>
      <c r="L33" s="11">
        <f t="shared" si="0"/>
        <v>7</v>
      </c>
      <c r="M33" s="11">
        <f t="shared" si="1"/>
        <v>51</v>
      </c>
      <c r="N33" s="11" t="s">
        <v>20</v>
      </c>
    </row>
    <row r="34" spans="1:14" ht="15">
      <c r="A34" s="10">
        <v>26</v>
      </c>
      <c r="B34" s="16" t="s">
        <v>63</v>
      </c>
      <c r="C34" s="11" t="s">
        <v>52</v>
      </c>
      <c r="D34" s="11" t="s">
        <v>25</v>
      </c>
      <c r="E34" s="11" t="s">
        <v>25</v>
      </c>
      <c r="F34" s="11">
        <v>48</v>
      </c>
      <c r="G34" s="11">
        <v>0</v>
      </c>
      <c r="H34" s="11" t="s">
        <v>25</v>
      </c>
      <c r="I34" s="11" t="s">
        <v>25</v>
      </c>
      <c r="J34" s="11">
        <v>1</v>
      </c>
      <c r="K34" s="11">
        <v>5</v>
      </c>
      <c r="L34" s="11">
        <f t="shared" si="0"/>
        <v>6</v>
      </c>
      <c r="M34" s="11">
        <f t="shared" si="1"/>
        <v>54</v>
      </c>
      <c r="N34" s="11" t="s">
        <v>20</v>
      </c>
    </row>
    <row r="35" spans="1:14" ht="15">
      <c r="A35" s="10">
        <v>27</v>
      </c>
      <c r="B35" s="16" t="s">
        <v>63</v>
      </c>
      <c r="C35" s="11" t="s">
        <v>53</v>
      </c>
      <c r="D35" s="11">
        <v>47</v>
      </c>
      <c r="E35" s="11">
        <v>62</v>
      </c>
      <c r="F35" s="11">
        <f t="shared" si="2"/>
        <v>54.5</v>
      </c>
      <c r="G35" s="11">
        <v>0</v>
      </c>
      <c r="H35" s="11" t="s">
        <v>25</v>
      </c>
      <c r="I35" s="11" t="s">
        <v>25</v>
      </c>
      <c r="J35" s="11">
        <v>2</v>
      </c>
      <c r="K35" s="11">
        <v>5</v>
      </c>
      <c r="L35" s="11">
        <f t="shared" si="0"/>
        <v>7</v>
      </c>
      <c r="M35" s="11">
        <v>62</v>
      </c>
      <c r="N35" s="11" t="s">
        <v>56</v>
      </c>
    </row>
    <row r="36" spans="1:14" ht="15.75">
      <c r="A36" s="13"/>
      <c r="B36" s="3" t="s">
        <v>60</v>
      </c>
      <c r="C36" s="3"/>
      <c r="D36" s="3"/>
      <c r="E36" s="3"/>
      <c r="F36" s="13"/>
      <c r="G36" s="13"/>
      <c r="H36" s="13"/>
      <c r="I36" s="13"/>
      <c r="J36" s="13"/>
      <c r="K36" s="13"/>
      <c r="L36" s="13"/>
      <c r="M36" s="14"/>
      <c r="N36" s="15"/>
    </row>
    <row r="37" spans="2:14" ht="15">
      <c r="B37" s="3" t="s">
        <v>62</v>
      </c>
      <c r="C37" s="3"/>
      <c r="D37" s="3"/>
      <c r="E37" s="3"/>
      <c r="F37" s="3"/>
      <c r="G37" s="3"/>
      <c r="H37" s="3"/>
      <c r="I37" s="3"/>
      <c r="J37" s="3"/>
      <c r="K37" s="18"/>
      <c r="L37" s="18"/>
      <c r="M37" s="18"/>
      <c r="N37" s="18"/>
    </row>
    <row r="38" spans="2:14" ht="15">
      <c r="B38" s="17" t="s">
        <v>61</v>
      </c>
      <c r="C38" s="19"/>
      <c r="D38" s="20"/>
      <c r="E38" s="19"/>
      <c r="F38" s="19"/>
      <c r="G38" s="3"/>
      <c r="H38" s="3"/>
      <c r="I38" s="3" t="s">
        <v>23</v>
      </c>
      <c r="J38" s="12"/>
      <c r="K38" s="1"/>
      <c r="L38" s="18"/>
      <c r="M38" s="12"/>
      <c r="N38" s="1"/>
    </row>
    <row r="39" spans="1:14" ht="15">
      <c r="A39" s="3"/>
      <c r="B39" s="18"/>
      <c r="C39" s="18"/>
      <c r="D39" s="3"/>
      <c r="E39" s="3"/>
      <c r="F39" s="3"/>
      <c r="G39" s="3"/>
      <c r="H39" s="12"/>
      <c r="I39" s="3" t="s">
        <v>24</v>
      </c>
      <c r="J39" s="12"/>
      <c r="K39" s="1"/>
      <c r="L39" s="18"/>
      <c r="M39" s="18"/>
      <c r="N39" s="18"/>
    </row>
    <row r="40" spans="1:12" ht="15">
      <c r="A40" s="3"/>
      <c r="J40" s="3"/>
      <c r="K40" s="3"/>
      <c r="L40" s="3"/>
    </row>
    <row r="41" spans="1:14" ht="15">
      <c r="A41" s="3"/>
      <c r="J41" s="3"/>
      <c r="K41" s="3"/>
      <c r="L41" s="3"/>
      <c r="M41" s="12"/>
      <c r="N41" s="1"/>
    </row>
    <row r="42" spans="13:14" ht="15">
      <c r="M42" s="12"/>
      <c r="N42" s="1"/>
    </row>
    <row r="43" spans="13:14" ht="15">
      <c r="M43" s="12"/>
      <c r="N43" s="1"/>
    </row>
    <row r="69" ht="15">
      <c r="O69" s="18"/>
    </row>
    <row r="70" ht="15">
      <c r="O70" s="18"/>
    </row>
    <row r="71" ht="15">
      <c r="O71" s="18"/>
    </row>
  </sheetData>
  <sheetProtection/>
  <mergeCells count="6">
    <mergeCell ref="G7:I7"/>
    <mergeCell ref="J7:K7"/>
    <mergeCell ref="E1:J1"/>
    <mergeCell ref="C2:L3"/>
    <mergeCell ref="D5:F5"/>
    <mergeCell ref="G5:K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Sotiroski</dc:creator>
  <cp:keywords/>
  <dc:description/>
  <cp:lastModifiedBy>Sotiroski</cp:lastModifiedBy>
  <cp:lastPrinted>2019-06-18T10:46:09Z</cp:lastPrinted>
  <dcterms:created xsi:type="dcterms:W3CDTF">2017-03-29T20:27:22Z</dcterms:created>
  <dcterms:modified xsi:type="dcterms:W3CDTF">2020-07-02T16:22:16Z</dcterms:modified>
  <cp:category/>
  <cp:version/>
  <cp:contentType/>
  <cp:contentStatus/>
</cp:coreProperties>
</file>