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<sst xmlns="http://schemas.openxmlformats.org/spreadsheetml/2006/main" count="42" uniqueCount="42">
  <si>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ПРЕЛИМИНАРНИ  РЕЗУЛТАТИ</t>
  </si>
  <si>
    <t>поени</t>
  </si>
  <si>
    <t>оцена</t>
  </si>
  <si>
    <t>од  испитот и континуирано оценување</t>
  </si>
  <si>
    <t>5 (пет)</t>
  </si>
  <si>
    <r>
      <t xml:space="preserve">по предметот </t>
    </r>
    <r>
      <rPr>
        <b/>
        <sz val="12"/>
        <color indexed="8"/>
        <rFont val="Times New Roman"/>
        <family val="1"/>
      </rPr>
      <t>ФИНАНСИСКИ МЕНАЏМЕНТ</t>
    </r>
  </si>
  <si>
    <t>6 (шест)</t>
  </si>
  <si>
    <t xml:space="preserve"> одржан на ден 15.05.2021</t>
  </si>
  <si>
    <t>7 (седум)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</si>
  <si>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</si>
  <si>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</si>
  <si>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</si>
  <si>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</si>
  <si>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</si>
  <si>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</si>
  <si>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</si>
  <si>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</si>
  <si>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</si>
  <si>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</si>
  <si>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</si>
  <si>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</si>
  <si>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</si>
  <si>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</si>
  <si>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</si>
  <si>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8 (осум)</t>
  </si>
  <si>
    <t>209/04</t>
  </si>
  <si>
    <t>9 (девет)</t>
  </si>
  <si>
    <t>106/15</t>
  </si>
  <si>
    <t xml:space="preserve">10 (десет) </t>
  </si>
  <si>
    <t>266/13</t>
  </si>
  <si>
    <t>338/05</t>
  </si>
  <si>
    <t>35/16</t>
  </si>
  <si>
    <t>189/12</t>
  </si>
  <si>
    <t>54/16</t>
  </si>
  <si>
    <t>44/15</t>
  </si>
  <si>
    <t>05/16</t>
  </si>
  <si>
    <t>Заклучно со реден број 9 (девет).</t>
  </si>
  <si>
    <t xml:space="preserve">Забелешка: Студентите на кои им е положен испитот, но немаат доволно поени за остварување на преодна оценка да достават семинарска работа на  e-mail: despinazvezdakoska@yahoo.com  </t>
  </si>
  <si>
    <t xml:space="preserve">Консултации на   ден 19.05.2021 (среда) во периодот од 17:00 часот до 18:00 часот на   телефон или на e-mail од предметниот професор </t>
  </si>
  <si>
    <t>Прилеп</t>
  </si>
  <si>
    <t>предметен наставник</t>
  </si>
  <si>
    <t>проф. д-р Гордана Трајкоска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</si>
</sst>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39" fillId="0" borderId="0" xfId="0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9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textRotation="180" wrapText="1"/>
    </xf>
    <xf numFmtId="0" fontId="40" fillId="33" borderId="10" xfId="0" applyFont="1" applyFill="1" applyBorder="1" applyAlignment="1">
      <alignment horizontal="center" textRotation="180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left"/>
    </xf>
    <xf numFmtId="49" fontId="38" fillId="34" borderId="10" xfId="0" applyNumberFormat="1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34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 horizontal="left" wrapText="1"/>
    </xf>
    <xf numFmtId="14" fontId="38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34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B6" sqref="B6:B14"/>
    </sheetView>
  </sheetViews>
  <sheetFormatPr defaultColWidth="9.140625" defaultRowHeight="15"/>
  <cols>
    <col min="1" max="1" width="4.00390625" style="23" customWidth="1"/>
    <col min="2" max="2" width="25.28125" style="4" customWidth="1"/>
    <col min="3" max="3" width="9.140625" style="24" customWidth="1"/>
    <col min="4" max="4" width="5.7109375" style="25" customWidth="1"/>
    <col min="5" max="5" width="5.57421875" style="25" customWidth="1"/>
    <col min="6" max="6" width="9.140625" style="24" customWidth="1"/>
    <col min="7" max="7" width="5.140625" style="24" customWidth="1"/>
    <col min="8" max="8" width="5.421875" style="26" customWidth="1"/>
    <col min="9" max="9" width="4.421875" style="25" customWidth="1"/>
    <col min="10" max="12" width="4.28125" style="4" customWidth="1"/>
    <col min="13" max="13" width="7.57421875" style="4" customWidth="1"/>
    <col min="14" max="14" width="9.140625" style="24" customWidth="1"/>
    <col min="15" max="15" width="15.00390625" style="24" customWidth="1"/>
    <col min="16" max="16384" width="9.140625" style="4" customWidth="1"/>
  </cols>
  <sheetData>
    <row r="1" spans="1:1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 t="s">
        <v>1</v>
      </c>
      <c r="R1" s="3" t="s">
        <v>2</v>
      </c>
    </row>
    <row r="2" spans="1:18" ht="15.75">
      <c r="A2" s="5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>
        <v>0</v>
      </c>
      <c r="R2" s="2" t="s">
        <v>4</v>
      </c>
    </row>
    <row r="3" spans="1:18" ht="15.7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>
        <v>51</v>
      </c>
      <c r="R3" s="2" t="s">
        <v>6</v>
      </c>
    </row>
    <row r="4" spans="1:18" ht="15.75">
      <c r="A4" s="6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>
        <v>61</v>
      </c>
      <c r="R4" s="2" t="s">
        <v>8</v>
      </c>
    </row>
    <row r="5" spans="1:18" ht="79.5">
      <c r="A5" s="7" t="s">
        <v>9</v>
      </c>
      <c r="B5" s="8" t="s">
        <v>10</v>
      </c>
      <c r="C5" s="9" t="s">
        <v>11</v>
      </c>
      <c r="D5" s="10" t="s">
        <v>12</v>
      </c>
      <c r="E5" s="11" t="s">
        <v>13</v>
      </c>
      <c r="F5" s="10" t="s">
        <v>14</v>
      </c>
      <c r="G5" s="11" t="s">
        <v>15</v>
      </c>
      <c r="H5" s="11" t="s">
        <v>16</v>
      </c>
      <c r="I5" s="11" t="s">
        <v>17</v>
      </c>
      <c r="J5" s="11" t="s">
        <v>18</v>
      </c>
      <c r="K5" s="10" t="s">
        <v>19</v>
      </c>
      <c r="L5" s="10" t="s">
        <v>20</v>
      </c>
      <c r="M5" s="10" t="s">
        <v>21</v>
      </c>
      <c r="N5" s="8" t="s">
        <v>22</v>
      </c>
      <c r="O5" s="9" t="s">
        <v>23</v>
      </c>
      <c r="P5" s="2"/>
      <c r="Q5" s="2">
        <v>71</v>
      </c>
      <c r="R5" s="2" t="s">
        <v>24</v>
      </c>
    </row>
    <row r="6" spans="1:18" ht="15.75">
      <c r="A6" s="12">
        <v>1</v>
      </c>
      <c r="B6" s="13"/>
      <c r="C6" s="14" t="s">
        <v>25</v>
      </c>
      <c r="D6" s="15"/>
      <c r="E6" s="15"/>
      <c r="F6" s="15">
        <v>57</v>
      </c>
      <c r="G6" s="15"/>
      <c r="H6" s="15"/>
      <c r="I6" s="15"/>
      <c r="J6" s="15"/>
      <c r="K6" s="15"/>
      <c r="L6" s="15"/>
      <c r="M6" s="15">
        <f>L6+K6+J6+I6+H6+G6</f>
        <v>0</v>
      </c>
      <c r="N6" s="15">
        <f aca="true" t="shared" si="0" ref="N6:N14">ROUND(F6+G6+H6+I6+J6+K6+L6,0)</f>
        <v>57</v>
      </c>
      <c r="O6" s="15" t="str">
        <f aca="true" t="shared" si="1" ref="O6:O14">VLOOKUP(N6,$Q$2:$R$7,2)</f>
        <v>6 (шест)</v>
      </c>
      <c r="P6" s="2"/>
      <c r="Q6" s="2">
        <v>81</v>
      </c>
      <c r="R6" s="2" t="s">
        <v>26</v>
      </c>
    </row>
    <row r="7" spans="1:18" ht="15.75">
      <c r="A7" s="12">
        <v>2</v>
      </c>
      <c r="B7" s="13"/>
      <c r="C7" s="14" t="s">
        <v>27</v>
      </c>
      <c r="D7" s="15"/>
      <c r="E7" s="15"/>
      <c r="F7" s="15">
        <v>21</v>
      </c>
      <c r="G7" s="15">
        <v>1</v>
      </c>
      <c r="H7" s="15"/>
      <c r="I7" s="15">
        <v>6</v>
      </c>
      <c r="J7" s="15"/>
      <c r="K7" s="15"/>
      <c r="L7" s="15"/>
      <c r="M7" s="15">
        <f>L7+K7+J7+I7+H7+G7</f>
        <v>7</v>
      </c>
      <c r="N7" s="15">
        <f t="shared" si="0"/>
        <v>28</v>
      </c>
      <c r="O7" s="15" t="str">
        <f t="shared" si="1"/>
        <v>5 (пет)</v>
      </c>
      <c r="P7" s="2"/>
      <c r="Q7" s="2">
        <v>91</v>
      </c>
      <c r="R7" s="2" t="s">
        <v>28</v>
      </c>
    </row>
    <row r="8" spans="1:16" ht="15.75">
      <c r="A8" s="12">
        <v>3</v>
      </c>
      <c r="B8" s="13"/>
      <c r="C8" s="14" t="s">
        <v>29</v>
      </c>
      <c r="D8" s="15"/>
      <c r="E8" s="15"/>
      <c r="F8" s="15">
        <v>0</v>
      </c>
      <c r="G8" s="15"/>
      <c r="H8" s="15"/>
      <c r="I8" s="15"/>
      <c r="J8" s="15"/>
      <c r="K8" s="15"/>
      <c r="L8" s="15"/>
      <c r="M8" s="15">
        <f>L8+K8+J8+I8+H8+G8</f>
        <v>0</v>
      </c>
      <c r="N8" s="15">
        <f t="shared" si="0"/>
        <v>0</v>
      </c>
      <c r="O8" s="15" t="str">
        <f t="shared" si="1"/>
        <v>5 (пет)</v>
      </c>
      <c r="P8" s="2"/>
    </row>
    <row r="9" spans="1:16" ht="15.75">
      <c r="A9" s="12">
        <v>4</v>
      </c>
      <c r="B9" s="13"/>
      <c r="C9" s="14" t="s">
        <v>30</v>
      </c>
      <c r="D9" s="15"/>
      <c r="E9" s="15"/>
      <c r="F9" s="15">
        <v>15</v>
      </c>
      <c r="G9" s="15"/>
      <c r="H9" s="15"/>
      <c r="I9" s="15"/>
      <c r="J9" s="15"/>
      <c r="K9" s="15"/>
      <c r="L9" s="15"/>
      <c r="M9" s="15">
        <f aca="true" t="shared" si="2" ref="M9:M14">L9+K9+J9+I9+H9+G9</f>
        <v>0</v>
      </c>
      <c r="N9" s="15">
        <f t="shared" si="0"/>
        <v>15</v>
      </c>
      <c r="O9" s="15" t="str">
        <f t="shared" si="1"/>
        <v>5 (пет)</v>
      </c>
      <c r="P9" s="2"/>
    </row>
    <row r="10" spans="1:16" ht="15.75">
      <c r="A10" s="12">
        <v>5</v>
      </c>
      <c r="B10" s="13"/>
      <c r="C10" s="14" t="s">
        <v>31</v>
      </c>
      <c r="D10" s="15"/>
      <c r="E10" s="15"/>
      <c r="F10" s="15">
        <v>51</v>
      </c>
      <c r="G10" s="15"/>
      <c r="H10" s="15"/>
      <c r="I10" s="15"/>
      <c r="J10" s="15"/>
      <c r="K10" s="15"/>
      <c r="L10" s="15"/>
      <c r="M10" s="15">
        <f t="shared" si="2"/>
        <v>0</v>
      </c>
      <c r="N10" s="15">
        <f t="shared" si="0"/>
        <v>51</v>
      </c>
      <c r="O10" s="15" t="str">
        <f t="shared" si="1"/>
        <v>6 (шест)</v>
      </c>
      <c r="P10" s="2"/>
    </row>
    <row r="11" spans="1:16" ht="15.75">
      <c r="A11" s="12">
        <v>6</v>
      </c>
      <c r="B11" s="13"/>
      <c r="C11" s="14" t="s">
        <v>32</v>
      </c>
      <c r="D11" s="15"/>
      <c r="E11" s="15"/>
      <c r="F11" s="15">
        <v>63</v>
      </c>
      <c r="G11" s="15"/>
      <c r="H11" s="15"/>
      <c r="I11" s="15"/>
      <c r="J11" s="15"/>
      <c r="K11" s="15"/>
      <c r="L11" s="15"/>
      <c r="M11" s="15">
        <f t="shared" si="2"/>
        <v>0</v>
      </c>
      <c r="N11" s="15">
        <f t="shared" si="0"/>
        <v>63</v>
      </c>
      <c r="O11" s="15" t="str">
        <f t="shared" si="1"/>
        <v>7 (седум)</v>
      </c>
      <c r="P11" s="2"/>
    </row>
    <row r="12" spans="1:16" ht="15.75">
      <c r="A12" s="12">
        <v>7</v>
      </c>
      <c r="B12" s="13"/>
      <c r="C12" s="14" t="s">
        <v>33</v>
      </c>
      <c r="D12" s="15"/>
      <c r="E12" s="15"/>
      <c r="F12" s="15">
        <v>8</v>
      </c>
      <c r="G12" s="15"/>
      <c r="H12" s="15"/>
      <c r="I12" s="15"/>
      <c r="J12" s="15"/>
      <c r="K12" s="15"/>
      <c r="L12" s="15"/>
      <c r="M12" s="15">
        <f t="shared" si="2"/>
        <v>0</v>
      </c>
      <c r="N12" s="15">
        <f t="shared" si="0"/>
        <v>8</v>
      </c>
      <c r="O12" s="15" t="str">
        <f t="shared" si="1"/>
        <v>5 (пет)</v>
      </c>
      <c r="P12" s="2"/>
    </row>
    <row r="13" spans="1:16" ht="15.75">
      <c r="A13" s="12">
        <v>8</v>
      </c>
      <c r="B13" s="13"/>
      <c r="C13" s="14" t="s">
        <v>34</v>
      </c>
      <c r="D13" s="15"/>
      <c r="E13" s="15"/>
      <c r="F13" s="15">
        <v>44</v>
      </c>
      <c r="G13" s="15">
        <v>1</v>
      </c>
      <c r="H13" s="15"/>
      <c r="I13" s="15"/>
      <c r="J13" s="15"/>
      <c r="K13" s="15"/>
      <c r="L13" s="15"/>
      <c r="M13" s="15">
        <f t="shared" si="2"/>
        <v>1</v>
      </c>
      <c r="N13" s="15">
        <f t="shared" si="0"/>
        <v>45</v>
      </c>
      <c r="O13" s="15" t="str">
        <f t="shared" si="1"/>
        <v>5 (пет)</v>
      </c>
      <c r="P13" s="2"/>
    </row>
    <row r="14" spans="1:16" ht="15.75">
      <c r="A14" s="12">
        <v>9</v>
      </c>
      <c r="B14" s="13"/>
      <c r="C14" s="14" t="s">
        <v>35</v>
      </c>
      <c r="D14" s="15"/>
      <c r="E14" s="15"/>
      <c r="F14" s="15">
        <v>46</v>
      </c>
      <c r="G14" s="15">
        <v>4</v>
      </c>
      <c r="H14" s="15"/>
      <c r="I14" s="15">
        <v>10</v>
      </c>
      <c r="J14" s="15"/>
      <c r="K14" s="15"/>
      <c r="L14" s="15"/>
      <c r="M14" s="15">
        <f t="shared" si="2"/>
        <v>14</v>
      </c>
      <c r="N14" s="15">
        <f t="shared" si="0"/>
        <v>60</v>
      </c>
      <c r="O14" s="15" t="str">
        <f t="shared" si="1"/>
        <v>6 (шест)</v>
      </c>
      <c r="P14" s="2"/>
    </row>
    <row r="15" spans="1:15" ht="15.75">
      <c r="A15" s="16" t="s">
        <v>36</v>
      </c>
      <c r="B15" s="17"/>
      <c r="C15" s="18"/>
      <c r="D15" s="19"/>
      <c r="E15" s="19"/>
      <c r="F15" s="18"/>
      <c r="G15" s="18"/>
      <c r="H15" s="20"/>
      <c r="I15" s="19"/>
      <c r="J15" s="17"/>
      <c r="K15" s="17"/>
      <c r="L15" s="17"/>
      <c r="M15" s="17"/>
      <c r="N15" s="18"/>
      <c r="O15" s="18"/>
    </row>
    <row r="16" spans="1:15" ht="15.75">
      <c r="A16" s="21" t="s">
        <v>37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5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5.75">
      <c r="A18" s="16" t="s">
        <v>38</v>
      </c>
      <c r="B18" s="17"/>
      <c r="C18" s="18"/>
      <c r="D18" s="19"/>
      <c r="E18" s="19"/>
      <c r="F18" s="18"/>
      <c r="G18" s="18"/>
      <c r="H18" s="20"/>
      <c r="I18" s="19"/>
      <c r="J18" s="17"/>
      <c r="K18" s="17"/>
      <c r="L18" s="17"/>
      <c r="M18" s="17"/>
      <c r="N18" s="18"/>
      <c r="O18" s="18"/>
    </row>
    <row r="19" spans="1:15" ht="15.75">
      <c r="A19" s="16"/>
      <c r="B19" s="17"/>
      <c r="C19" s="18"/>
      <c r="D19" s="19"/>
      <c r="E19" s="19"/>
      <c r="F19" s="18"/>
      <c r="G19" s="18"/>
      <c r="H19" s="20"/>
      <c r="I19" s="19"/>
      <c r="J19" s="17"/>
      <c r="K19" s="17"/>
      <c r="L19" s="17"/>
      <c r="M19" s="17"/>
      <c r="N19" s="18"/>
      <c r="O19" s="18"/>
    </row>
    <row r="20" spans="1:15" ht="15.75">
      <c r="A20" s="16"/>
      <c r="B20" s="17"/>
      <c r="C20" s="18"/>
      <c r="D20" s="19"/>
      <c r="E20" s="19"/>
      <c r="F20" s="18"/>
      <c r="G20" s="18"/>
      <c r="H20" s="20"/>
      <c r="I20" s="19"/>
      <c r="J20" s="17"/>
      <c r="K20" s="17"/>
      <c r="L20" s="17"/>
      <c r="M20" s="17"/>
      <c r="N20" s="18"/>
      <c r="O20" s="18"/>
    </row>
    <row r="21" spans="1:15" ht="15.75">
      <c r="A21" s="16"/>
      <c r="B21" s="17"/>
      <c r="C21" s="18"/>
      <c r="D21" s="19"/>
      <c r="E21" s="19"/>
      <c r="F21" s="18"/>
      <c r="G21" s="18"/>
      <c r="H21" s="20"/>
      <c r="I21" s="19"/>
      <c r="J21" s="17"/>
      <c r="K21" s="17"/>
      <c r="L21" s="17"/>
      <c r="M21" s="17"/>
      <c r="N21" s="18"/>
      <c r="O21" s="18"/>
    </row>
    <row r="22" spans="1:15" ht="15.75">
      <c r="A22" s="16"/>
      <c r="B22" s="17" t="s">
        <v>39</v>
      </c>
      <c r="C22" s="18"/>
      <c r="D22" s="19"/>
      <c r="E22" s="19"/>
      <c r="F22" s="18"/>
      <c r="G22" s="18"/>
      <c r="H22" s="20" t="s">
        <v>40</v>
      </c>
      <c r="I22" s="19"/>
      <c r="J22" s="17"/>
      <c r="K22" s="17"/>
      <c r="L22" s="17"/>
      <c r="M22" s="17"/>
      <c r="N22" s="18"/>
      <c r="O22" s="18"/>
    </row>
    <row r="23" spans="1:15" ht="15.75">
      <c r="A23" s="16"/>
      <c r="B23" s="22">
        <v>44334</v>
      </c>
      <c r="C23" s="18"/>
      <c r="D23" s="19"/>
      <c r="E23" s="19"/>
      <c r="F23" s="18"/>
      <c r="G23" s="18"/>
      <c r="H23" s="20" t="s">
        <v>41</v>
      </c>
      <c r="I23" s="19"/>
      <c r="J23" s="17"/>
      <c r="K23" s="17"/>
      <c r="L23" s="17"/>
      <c r="M23" s="17"/>
      <c r="N23" s="18"/>
      <c r="O23" s="18"/>
    </row>
  </sheetData>
  <sheetProtection/>
  <mergeCells count="5">
    <mergeCell ref="A1:O1"/>
    <mergeCell ref="A2:O2"/>
    <mergeCell ref="A3:O3"/>
    <mergeCell ref="A4:O4"/>
    <mergeCell ref="A16:O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2021-05-18T13:59:11Z</dcterms:created>
  <dcterms:modified xsi:type="dcterms:W3CDTF">2021-05-18T13:59:43Z</dcterms:modified>
  <cp:category/>
  <cp:version/>
  <cp:contentType/>
  <cp:contentStatus/>
</cp:coreProperties>
</file>