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<sst xmlns="http://schemas.openxmlformats.org/spreadsheetml/2006/main" count="89" uniqueCount="55">
  <si>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</si>
  <si>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</si>
  <si>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</si>
  <si>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</si>
  <si>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ПРИНЦИПИ И ОРГАНИЗАЦИЈА НА СМЕТКОВОДСТВОТО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одржан 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ден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14.09.2021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</si>
  <si>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</si>
  <si>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</si>
  <si>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</si>
  <si>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</si>
  <si>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</si>
  <si>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</si>
  <si>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</si>
  <si>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</si>
  <si>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</si>
  <si>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</si>
  <si>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</si>
  <si>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</si>
  <si>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</si>
  <si>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</si>
  <si>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</si>
  <si>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</si>
  <si>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</si>
  <si>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</si>
  <si>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</si>
  <si>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</si>
  <si>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</si>
  <si>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03,05,2018</t>
  </si>
  <si>
    <t>26,04,2018</t>
  </si>
  <si>
    <t>19,04,2018</t>
  </si>
  <si>
    <t>12,04,2018</t>
  </si>
  <si>
    <t>15,03,2018</t>
  </si>
  <si>
    <t>08,03,2018</t>
  </si>
  <si>
    <t>01,03,2018</t>
  </si>
  <si>
    <t>22,02,2018</t>
  </si>
  <si>
    <t>15,02,2018</t>
  </si>
  <si>
    <t>Присуство</t>
  </si>
  <si>
    <t>Активност</t>
  </si>
  <si>
    <t xml:space="preserve">Семинарска </t>
  </si>
  <si>
    <t>Домашна задача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</si>
  <si>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</si>
  <si>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</si>
  <si>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</si>
  <si>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</si>
  <si>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</si>
  <si>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</si>
  <si>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</si>
  <si>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49/06</t>
  </si>
  <si>
    <t>+</t>
  </si>
  <si>
    <t>166/13</t>
  </si>
  <si>
    <t>78/18</t>
  </si>
  <si>
    <t>Заклучно со ред.бр 3  (три)</t>
  </si>
  <si>
    <t>Консултации на ден 24.09.2021 (петок)  во периодот од 09:00 часот до 11:00 часот  на e-mail кај предметниот професор:  suzana.taleska@uklo.edu.mk</t>
  </si>
  <si>
    <t>Прилеп</t>
  </si>
  <si>
    <t>Предметен наставник:</t>
  </si>
  <si>
    <t xml:space="preserve">Проф. д-р Сузана Талеска 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</si>
</sst>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19" fillId="4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41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textRotation="180" wrapText="1"/>
    </xf>
    <xf numFmtId="0" fontId="18" fillId="41" borderId="10" xfId="0" applyFont="1" applyFill="1" applyBorder="1" applyAlignment="1">
      <alignment horizontal="center" vertical="center" textRotation="180"/>
    </xf>
    <xf numFmtId="14" fontId="18" fillId="41" borderId="10" xfId="0" applyNumberFormat="1" applyFont="1" applyFill="1" applyBorder="1" applyAlignment="1">
      <alignment horizontal="center" vertical="center" textRotation="180" wrapText="1"/>
    </xf>
    <xf numFmtId="14" fontId="18" fillId="33" borderId="10" xfId="0" applyNumberFormat="1" applyFont="1" applyFill="1" applyBorder="1" applyAlignment="1">
      <alignment horizontal="center" vertical="center" textRotation="180" wrapText="1"/>
    </xf>
    <xf numFmtId="14" fontId="18" fillId="34" borderId="10" xfId="0" applyNumberFormat="1" applyFont="1" applyFill="1" applyBorder="1" applyAlignment="1">
      <alignment horizontal="center" vertical="center" textRotation="180" wrapText="1"/>
    </xf>
    <xf numFmtId="14" fontId="18" fillId="35" borderId="10" xfId="0" applyNumberFormat="1" applyFont="1" applyFill="1" applyBorder="1" applyAlignment="1">
      <alignment horizontal="center" vertical="center" textRotation="180" wrapText="1"/>
    </xf>
    <xf numFmtId="14" fontId="18" fillId="36" borderId="10" xfId="0" applyNumberFormat="1" applyFont="1" applyFill="1" applyBorder="1" applyAlignment="1">
      <alignment horizontal="center" vertical="center" textRotation="180" wrapText="1"/>
    </xf>
    <xf numFmtId="14" fontId="18" fillId="37" borderId="10" xfId="0" applyNumberFormat="1" applyFont="1" applyFill="1" applyBorder="1" applyAlignment="1">
      <alignment horizontal="center" vertical="center" textRotation="180" wrapText="1"/>
    </xf>
    <xf numFmtId="14" fontId="18" fillId="10" borderId="10" xfId="0" applyNumberFormat="1" applyFont="1" applyFill="1" applyBorder="1" applyAlignment="1">
      <alignment horizontal="center" vertical="center" textRotation="180" wrapText="1"/>
    </xf>
    <xf numFmtId="14" fontId="18" fillId="38" borderId="10" xfId="0" applyNumberFormat="1" applyFont="1" applyFill="1" applyBorder="1" applyAlignment="1">
      <alignment horizontal="center" vertical="center" textRotation="180" wrapText="1"/>
    </xf>
    <xf numFmtId="14" fontId="18" fillId="39" borderId="10" xfId="0" applyNumberFormat="1" applyFont="1" applyFill="1" applyBorder="1" applyAlignment="1">
      <alignment horizontal="center" vertical="center" textRotation="180" wrapText="1"/>
    </xf>
    <xf numFmtId="14" fontId="18" fillId="40" borderId="10" xfId="0" applyNumberFormat="1" applyFont="1" applyFill="1" applyBorder="1" applyAlignment="1">
      <alignment horizontal="center" vertical="center" textRotation="180" wrapText="1"/>
    </xf>
    <xf numFmtId="0" fontId="42" fillId="41" borderId="10" xfId="0" applyFont="1" applyFill="1" applyBorder="1" applyAlignment="1">
      <alignment horizontal="center" vertical="center" textRotation="180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43" fillId="41" borderId="10" xfId="0" applyFont="1" applyFill="1" applyBorder="1" applyAlignment="1">
      <alignment horizontal="center"/>
    </xf>
    <xf numFmtId="0" fontId="23" fillId="42" borderId="0" xfId="0" applyFont="1" applyFill="1" applyAlignment="1">
      <alignment/>
    </xf>
    <xf numFmtId="0" fontId="20" fillId="42" borderId="10" xfId="0" applyFont="1" applyFill="1" applyBorder="1" applyAlignment="1">
      <alignment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42" borderId="10" xfId="0" applyFont="1" applyFill="1" applyBorder="1" applyAlignment="1">
      <alignment horizontal="center" vertical="center"/>
    </xf>
    <xf numFmtId="1" fontId="20" fillId="42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0" fillId="42" borderId="0" xfId="0" applyFont="1" applyFill="1" applyAlignment="1">
      <alignment/>
    </xf>
    <xf numFmtId="0" fontId="20" fillId="42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42" borderId="0" xfId="0" applyFont="1" applyFill="1" applyAlignment="1">
      <alignment horizontal="center" vertical="center"/>
    </xf>
    <xf numFmtId="1" fontId="20" fillId="42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38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4" fillId="42" borderId="0" xfId="0" applyFont="1" applyFill="1" applyAlignment="1">
      <alignment horizontal="center" wrapText="1"/>
    </xf>
    <xf numFmtId="0" fontId="20" fillId="42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38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20" fillId="40" borderId="0" xfId="0" applyFont="1" applyFill="1" applyAlignment="1">
      <alignment horizontal="center"/>
    </xf>
    <xf numFmtId="0" fontId="20" fillId="42" borderId="0" xfId="0" applyFont="1" applyFill="1" applyAlignment="1">
      <alignment horizontal="center"/>
    </xf>
    <xf numFmtId="0" fontId="25" fillId="42" borderId="0" xfId="0" applyFont="1" applyFill="1" applyAlignment="1">
      <alignment horizontal="center"/>
    </xf>
    <xf numFmtId="14" fontId="20" fillId="42" borderId="0" xfId="0" applyNumberFormat="1" applyFont="1" applyFill="1" applyAlignment="1">
      <alignment horizontal="left"/>
    </xf>
    <xf numFmtId="0" fontId="25" fillId="0" borderId="0" xfId="0" applyFont="1" applyAlignment="1">
      <alignment horizontal="center"/>
    </xf>
    <xf numFmtId="0" fontId="20" fillId="42" borderId="0" xfId="0" applyFont="1" applyFill="1" applyAlignment="1">
      <alignment wrapText="1"/>
    </xf>
    <xf numFmtId="0" fontId="20" fillId="42" borderId="0" xfId="0" applyFont="1" applyFill="1" applyAlignment="1">
      <alignment horizontal="center" wrapText="1"/>
    </xf>
    <xf numFmtId="0" fontId="20" fillId="0" borderId="0" xfId="0" applyFont="1" applyAlignment="1">
      <alignment wrapText="1"/>
    </xf>
    <xf numFmtId="0" fontId="20" fillId="42" borderId="0" xfId="0" applyFont="1" applyFill="1" applyAlignment="1">
      <alignment vertical="center" wrapText="1"/>
    </xf>
    <xf numFmtId="0" fontId="20" fillId="42" borderId="0" xfId="0" applyFont="1" applyFill="1" applyAlignment="1">
      <alignment horizontal="center" vertical="center" wrapText="1"/>
    </xf>
    <xf numFmtId="0" fontId="25" fillId="42" borderId="0" xfId="0" applyFont="1" applyFill="1" applyAlignment="1">
      <alignment/>
    </xf>
    <xf numFmtId="0" fontId="0" fillId="42" borderId="0" xfId="0" applyFill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O48"/>
  <sheetViews>
    <sheetView tabSelected="1" zoomScalePageLayoutView="0" workbookViewId="0" topLeftCell="A1">
      <selection activeCell="C10" sqref="C10:C12"/>
    </sheetView>
  </sheetViews>
  <sheetFormatPr defaultColWidth="9.140625" defaultRowHeight="15"/>
  <cols>
    <col min="1" max="1" width="7.7109375" style="0" customWidth="1"/>
    <col min="2" max="2" width="4.00390625" style="0" customWidth="1"/>
    <col min="3" max="3" width="28.140625" style="96" customWidth="1"/>
    <col min="4" max="4" width="7.28125" style="88" customWidth="1"/>
    <col min="5" max="5" width="4.28125" style="2" customWidth="1"/>
    <col min="6" max="6" width="5.00390625" style="2" customWidth="1"/>
    <col min="7" max="7" width="5.7109375" style="2" hidden="1" customWidth="1"/>
    <col min="8" max="8" width="9.8515625" style="2" bestFit="1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28" width="3.28125" style="2" hidden="1" customWidth="1"/>
    <col min="29" max="29" width="0.13671875" style="2" hidden="1" customWidth="1"/>
    <col min="30" max="30" width="3.00390625" style="97" hidden="1" customWidth="1"/>
    <col min="31" max="31" width="2.8515625" style="98" hidden="1" customWidth="1"/>
    <col min="32" max="32" width="2.57421875" style="99" hidden="1" customWidth="1"/>
    <col min="33" max="33" width="2.57421875" style="100" hidden="1" customWidth="1"/>
    <col min="34" max="34" width="2.7109375" style="101" hidden="1" customWidth="1"/>
    <col min="35" max="35" width="2.8515625" style="102" hidden="1" customWidth="1"/>
    <col min="36" max="36" width="2.421875" style="103" hidden="1" customWidth="1"/>
    <col min="37" max="37" width="3.00390625" style="104" hidden="1" customWidth="1"/>
    <col min="38" max="38" width="2.7109375" style="105" hidden="1" customWidth="1"/>
    <col min="39" max="39" width="3.421875" style="2" customWidth="1"/>
    <col min="40" max="40" width="4.140625" style="2" customWidth="1"/>
    <col min="41" max="41" width="4.28125" style="2" customWidth="1"/>
    <col min="42" max="42" width="3.7109375" style="0" customWidth="1"/>
    <col min="43" max="43" width="3.7109375" style="2" customWidth="1"/>
    <col min="44" max="44" width="5.421875" style="2" customWidth="1"/>
    <col min="45" max="45" width="3.421875" style="2" customWidth="1"/>
    <col min="46" max="46" width="8.421875" style="2" bestFit="1" customWidth="1"/>
    <col min="47" max="47" width="11.00390625" style="2" bestFit="1" customWidth="1"/>
  </cols>
  <sheetData>
    <row r="1" spans="2:50" ht="15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 t="s">
        <v>1</v>
      </c>
      <c r="AX1" s="2" t="s">
        <v>2</v>
      </c>
    </row>
    <row r="2" spans="2:50" ht="15.75"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8"/>
      <c r="AF2" s="9"/>
      <c r="AG2" s="10"/>
      <c r="AH2" s="11"/>
      <c r="AI2" s="12"/>
      <c r="AJ2" s="13"/>
      <c r="AK2" s="14"/>
      <c r="AL2" s="15"/>
      <c r="AM2" s="6"/>
      <c r="AN2" s="6"/>
      <c r="AO2" s="6"/>
      <c r="AP2" s="3"/>
      <c r="AQ2" s="6"/>
      <c r="AR2" s="6"/>
      <c r="AS2" s="6"/>
      <c r="AT2" s="6"/>
      <c r="AU2" s="6"/>
      <c r="AW2">
        <v>0</v>
      </c>
      <c r="AX2" t="s">
        <v>3</v>
      </c>
    </row>
    <row r="3" spans="2:50" ht="12.75" customHeight="1">
      <c r="B3" s="16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>
        <v>51</v>
      </c>
      <c r="AX3" t="s">
        <v>5</v>
      </c>
    </row>
    <row r="4" spans="2:50" ht="18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>
        <v>61</v>
      </c>
      <c r="AX4" t="s">
        <v>6</v>
      </c>
    </row>
    <row r="5" spans="2:50" ht="16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>
        <v>71</v>
      </c>
      <c r="AX5" t="s">
        <v>7</v>
      </c>
    </row>
    <row r="6" spans="2:50" ht="15.75">
      <c r="B6" s="3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8"/>
      <c r="AF6" s="9"/>
      <c r="AG6" s="10"/>
      <c r="AH6" s="11"/>
      <c r="AI6" s="12"/>
      <c r="AJ6" s="13"/>
      <c r="AK6" s="14"/>
      <c r="AL6" s="15"/>
      <c r="AM6" s="6"/>
      <c r="AN6" s="6"/>
      <c r="AO6" s="6"/>
      <c r="AP6" s="3"/>
      <c r="AQ6" s="6"/>
      <c r="AR6" s="6"/>
      <c r="AS6" s="6"/>
      <c r="AT6" s="6"/>
      <c r="AU6" s="6"/>
      <c r="AW6">
        <v>81</v>
      </c>
      <c r="AX6" t="s">
        <v>8</v>
      </c>
    </row>
    <row r="7" spans="2:50" ht="15.75"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  <c r="AE7" s="8"/>
      <c r="AF7" s="9"/>
      <c r="AG7" s="10"/>
      <c r="AH7" s="11"/>
      <c r="AI7" s="12"/>
      <c r="AJ7" s="13"/>
      <c r="AK7" s="14"/>
      <c r="AL7" s="15"/>
      <c r="AM7" s="6"/>
      <c r="AN7" s="6"/>
      <c r="AO7" s="6"/>
      <c r="AP7" s="3"/>
      <c r="AQ7" s="6"/>
      <c r="AR7" s="6"/>
      <c r="AS7" s="6"/>
      <c r="AT7" s="6"/>
      <c r="AU7" s="6"/>
      <c r="AW7">
        <v>91</v>
      </c>
      <c r="AX7" t="s">
        <v>9</v>
      </c>
    </row>
    <row r="8" spans="2:47" ht="92.25" customHeight="1">
      <c r="B8" s="17">
        <f>B8:E17</f>
        <v>0</v>
      </c>
      <c r="C8" s="18" t="s">
        <v>10</v>
      </c>
      <c r="D8" s="19" t="s">
        <v>11</v>
      </c>
      <c r="E8" s="20" t="s">
        <v>12</v>
      </c>
      <c r="F8" s="21" t="s">
        <v>13</v>
      </c>
      <c r="G8" s="21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2">
        <v>43006</v>
      </c>
      <c r="T8" s="22">
        <v>43013</v>
      </c>
      <c r="U8" s="22">
        <v>43020</v>
      </c>
      <c r="V8" s="22">
        <v>43027</v>
      </c>
      <c r="W8" s="22">
        <v>43034</v>
      </c>
      <c r="X8" s="22">
        <v>43041</v>
      </c>
      <c r="Y8" s="22">
        <v>43055</v>
      </c>
      <c r="Z8" s="22">
        <v>43062</v>
      </c>
      <c r="AA8" s="22">
        <v>43069</v>
      </c>
      <c r="AB8" s="22">
        <v>43076</v>
      </c>
      <c r="AC8" s="22">
        <v>43083</v>
      </c>
      <c r="AD8" s="23" t="s">
        <v>26</v>
      </c>
      <c r="AE8" s="24" t="s">
        <v>27</v>
      </c>
      <c r="AF8" s="25" t="s">
        <v>28</v>
      </c>
      <c r="AG8" s="26" t="s">
        <v>29</v>
      </c>
      <c r="AH8" s="27" t="s">
        <v>30</v>
      </c>
      <c r="AI8" s="28" t="s">
        <v>31</v>
      </c>
      <c r="AJ8" s="29" t="s">
        <v>32</v>
      </c>
      <c r="AK8" s="30" t="s">
        <v>33</v>
      </c>
      <c r="AL8" s="31" t="s">
        <v>34</v>
      </c>
      <c r="AM8" s="32" t="s">
        <v>35</v>
      </c>
      <c r="AN8" s="21" t="s">
        <v>36</v>
      </c>
      <c r="AO8" s="21" t="s">
        <v>37</v>
      </c>
      <c r="AP8" s="21" t="s">
        <v>38</v>
      </c>
      <c r="AQ8" s="20" t="s">
        <v>39</v>
      </c>
      <c r="AR8" s="20" t="s">
        <v>40</v>
      </c>
      <c r="AS8" s="20" t="s">
        <v>41</v>
      </c>
      <c r="AT8" s="18" t="s">
        <v>42</v>
      </c>
      <c r="AU8" s="19" t="s">
        <v>43</v>
      </c>
    </row>
    <row r="9" spans="2:50" ht="15.75">
      <c r="B9" s="17" t="s">
        <v>44</v>
      </c>
      <c r="C9" s="17" t="s">
        <v>45</v>
      </c>
      <c r="D9" s="17"/>
      <c r="E9" s="17" t="s">
        <v>1</v>
      </c>
      <c r="F9" s="17" t="s">
        <v>1</v>
      </c>
      <c r="G9" s="17"/>
      <c r="H9" s="17" t="s">
        <v>1</v>
      </c>
      <c r="I9" s="17" t="s">
        <v>1</v>
      </c>
      <c r="J9" s="17" t="s">
        <v>1</v>
      </c>
      <c r="K9" s="17" t="s">
        <v>1</v>
      </c>
      <c r="L9" s="17" t="s">
        <v>1</v>
      </c>
      <c r="M9" s="17" t="s">
        <v>1</v>
      </c>
      <c r="N9" s="17" t="s">
        <v>1</v>
      </c>
      <c r="O9" s="17" t="s">
        <v>1</v>
      </c>
      <c r="P9" s="17" t="s">
        <v>1</v>
      </c>
      <c r="Q9" s="17" t="s">
        <v>1</v>
      </c>
      <c r="R9" s="17" t="s">
        <v>1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3"/>
      <c r="AE9" s="34"/>
      <c r="AF9" s="35"/>
      <c r="AG9" s="36"/>
      <c r="AH9" s="37"/>
      <c r="AI9" s="38"/>
      <c r="AJ9" s="39"/>
      <c r="AK9" s="40"/>
      <c r="AL9" s="41"/>
      <c r="AM9" s="42" t="s">
        <v>1</v>
      </c>
      <c r="AN9" s="17" t="s">
        <v>1</v>
      </c>
      <c r="AO9" s="17" t="s">
        <v>1</v>
      </c>
      <c r="AP9" s="17" t="s">
        <v>1</v>
      </c>
      <c r="AQ9" s="17" t="s">
        <v>1</v>
      </c>
      <c r="AR9" s="17" t="s">
        <v>1</v>
      </c>
      <c r="AS9" s="17" t="s">
        <v>1</v>
      </c>
      <c r="AT9" s="17" t="s">
        <v>1</v>
      </c>
      <c r="AU9" s="17" t="s">
        <v>1</v>
      </c>
      <c r="AW9" s="2"/>
      <c r="AX9" s="2"/>
    </row>
    <row r="10" spans="2:49" s="43" customFormat="1" ht="15.75">
      <c r="B10" s="44">
        <v>1</v>
      </c>
      <c r="C10" s="45"/>
      <c r="D10" s="46" t="s">
        <v>46</v>
      </c>
      <c r="E10" s="46"/>
      <c r="F10" s="47"/>
      <c r="G10" s="47"/>
      <c r="H10" s="48">
        <v>79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 t="s">
        <v>47</v>
      </c>
      <c r="T10" s="47" t="s">
        <v>47</v>
      </c>
      <c r="U10" s="47" t="s">
        <v>47</v>
      </c>
      <c r="V10" s="47" t="s">
        <v>47</v>
      </c>
      <c r="W10" s="47" t="s">
        <v>47</v>
      </c>
      <c r="X10" s="47" t="s">
        <v>47</v>
      </c>
      <c r="Y10" s="47" t="s">
        <v>47</v>
      </c>
      <c r="Z10" s="47" t="s">
        <v>47</v>
      </c>
      <c r="AA10" s="47" t="s">
        <v>47</v>
      </c>
      <c r="AB10" s="47" t="s">
        <v>47</v>
      </c>
      <c r="AC10" s="47" t="s">
        <v>47</v>
      </c>
      <c r="AD10" s="49" t="s">
        <v>47</v>
      </c>
      <c r="AE10" s="50" t="s">
        <v>47</v>
      </c>
      <c r="AF10" s="51"/>
      <c r="AG10" s="52"/>
      <c r="AH10" s="53"/>
      <c r="AI10" s="54"/>
      <c r="AJ10" s="55"/>
      <c r="AK10" s="56"/>
      <c r="AL10" s="57"/>
      <c r="AM10" s="47">
        <v>5</v>
      </c>
      <c r="AN10" s="47"/>
      <c r="AO10" s="47"/>
      <c r="AP10" s="47"/>
      <c r="AQ10" s="47"/>
      <c r="AR10" s="47"/>
      <c r="AS10" s="47">
        <f>AR10+AQ10+AP10+AO10+AN10+AM10</f>
        <v>5</v>
      </c>
      <c r="AT10" s="48">
        <f>ROUND(H10+AM10+AN10+AO10+AP10+AQ10+AR10,0)</f>
        <v>84</v>
      </c>
      <c r="AU10" s="47" t="str">
        <f>VLOOKUP(AT10,$AW$2:$AX$7,2)</f>
        <v>9 (девет)</v>
      </c>
      <c r="AV10" s="58"/>
      <c r="AW10" s="58"/>
    </row>
    <row r="11" spans="2:49" s="43" customFormat="1" ht="15.75">
      <c r="B11" s="44">
        <v>2</v>
      </c>
      <c r="C11" s="45"/>
      <c r="D11" s="46" t="s">
        <v>48</v>
      </c>
      <c r="E11" s="46"/>
      <c r="F11" s="47"/>
      <c r="G11" s="47"/>
      <c r="H11" s="48">
        <v>51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9"/>
      <c r="AE11" s="50"/>
      <c r="AF11" s="51"/>
      <c r="AG11" s="52"/>
      <c r="AH11" s="53"/>
      <c r="AI11" s="54"/>
      <c r="AJ11" s="55"/>
      <c r="AK11" s="56"/>
      <c r="AL11" s="57"/>
      <c r="AM11" s="47"/>
      <c r="AN11" s="47"/>
      <c r="AO11" s="47"/>
      <c r="AP11" s="47"/>
      <c r="AQ11" s="47"/>
      <c r="AR11" s="47"/>
      <c r="AS11" s="47">
        <f>AR11+AQ11+AP11+AO11+AN11+AM11</f>
        <v>0</v>
      </c>
      <c r="AT11" s="48">
        <f>ROUND(H11+AM11+AN11+AO11+AP11+AQ11+AR11,0)</f>
        <v>51</v>
      </c>
      <c r="AU11" s="47" t="str">
        <f>VLOOKUP(AT11,$AW$2:$AX$7,2)</f>
        <v>6 (шест)</v>
      </c>
      <c r="AV11" s="58"/>
      <c r="AW11" s="58"/>
    </row>
    <row r="12" spans="2:49" s="43" customFormat="1" ht="15.75">
      <c r="B12" s="44">
        <v>3</v>
      </c>
      <c r="C12" s="45"/>
      <c r="D12" s="46" t="s">
        <v>49</v>
      </c>
      <c r="E12" s="46"/>
      <c r="F12" s="47"/>
      <c r="G12" s="47"/>
      <c r="H12" s="48">
        <v>73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9"/>
      <c r="AE12" s="50"/>
      <c r="AF12" s="51"/>
      <c r="AG12" s="52"/>
      <c r="AH12" s="53"/>
      <c r="AI12" s="54"/>
      <c r="AJ12" s="55"/>
      <c r="AK12" s="56"/>
      <c r="AL12" s="57"/>
      <c r="AM12" s="47"/>
      <c r="AN12" s="47"/>
      <c r="AO12" s="47"/>
      <c r="AP12" s="47"/>
      <c r="AQ12" s="47"/>
      <c r="AR12" s="47"/>
      <c r="AS12" s="47">
        <f>AR12+AQ12+AP12+AO12+AN12+AM12</f>
        <v>0</v>
      </c>
      <c r="AT12" s="48">
        <f>ROUND(H12+AM12+AN12+AO12+AP12+AQ12+AR12,0)</f>
        <v>73</v>
      </c>
      <c r="AU12" s="47" t="str">
        <f>VLOOKUP(AT12,$AW$2:$AX$7,2)</f>
        <v>8 (осум)</v>
      </c>
      <c r="AV12" s="58"/>
      <c r="AW12" s="58"/>
    </row>
    <row r="13" spans="2:49" s="43" customFormat="1" ht="15.75">
      <c r="B13" s="59"/>
      <c r="C13" s="60" t="s">
        <v>50</v>
      </c>
      <c r="D13" s="60"/>
      <c r="E13" s="61"/>
      <c r="F13" s="62"/>
      <c r="G13" s="62"/>
      <c r="H13" s="6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4"/>
      <c r="AE13" s="65"/>
      <c r="AF13" s="66"/>
      <c r="AG13" s="67"/>
      <c r="AH13" s="68"/>
      <c r="AI13" s="69"/>
      <c r="AJ13" s="70"/>
      <c r="AK13" s="71"/>
      <c r="AL13" s="72"/>
      <c r="AM13" s="62"/>
      <c r="AN13" s="62"/>
      <c r="AO13" s="62"/>
      <c r="AP13" s="62"/>
      <c r="AQ13" s="62"/>
      <c r="AR13" s="62"/>
      <c r="AS13" s="62"/>
      <c r="AT13" s="63"/>
      <c r="AU13" s="62"/>
      <c r="AV13" s="58"/>
      <c r="AW13" s="58"/>
    </row>
    <row r="14" spans="2:49" s="43" customFormat="1" ht="16.5" customHeight="1">
      <c r="B14" s="59"/>
      <c r="C14" s="73"/>
      <c r="D14" s="73"/>
      <c r="E14" s="61"/>
      <c r="F14" s="62"/>
      <c r="G14" s="62"/>
      <c r="H14" s="63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4"/>
      <c r="AE14" s="65"/>
      <c r="AF14" s="66"/>
      <c r="AG14" s="67"/>
      <c r="AH14" s="68"/>
      <c r="AI14" s="69"/>
      <c r="AJ14" s="70"/>
      <c r="AK14" s="71"/>
      <c r="AL14" s="72"/>
      <c r="AM14" s="62"/>
      <c r="AN14" s="62"/>
      <c r="AO14" s="62"/>
      <c r="AP14" s="62"/>
      <c r="AQ14" s="62"/>
      <c r="AR14" s="62"/>
      <c r="AS14" s="62"/>
      <c r="AT14" s="63"/>
      <c r="AU14" s="62"/>
      <c r="AV14" s="58"/>
      <c r="AW14" s="58"/>
    </row>
    <row r="15" spans="2:49" s="43" customFormat="1" ht="16.5" customHeight="1">
      <c r="B15" s="74" t="s">
        <v>51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</row>
    <row r="16" spans="2:49" s="43" customFormat="1" ht="31.5" customHeigh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</row>
    <row r="17" spans="2:49" s="43" customFormat="1" ht="15.75">
      <c r="B17" s="59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58"/>
      <c r="AW17" s="58"/>
    </row>
    <row r="18" spans="2:49" s="43" customFormat="1" ht="15.75">
      <c r="B18" s="5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76"/>
      <c r="AE18" s="77"/>
      <c r="AF18" s="78"/>
      <c r="AG18" s="79"/>
      <c r="AH18" s="80"/>
      <c r="AI18" s="81"/>
      <c r="AJ18" s="82"/>
      <c r="AK18" s="83"/>
      <c r="AL18" s="84"/>
      <c r="AM18" s="5"/>
      <c r="AN18" s="5"/>
      <c r="AO18" s="5"/>
      <c r="AP18" s="5"/>
      <c r="AQ18" s="5"/>
      <c r="AR18" s="5"/>
      <c r="AS18" s="5"/>
      <c r="AT18" s="5"/>
      <c r="AU18" s="85"/>
      <c r="AV18" s="58"/>
      <c r="AW18" s="58"/>
    </row>
    <row r="19" spans="2:49" s="43" customFormat="1" ht="15.75">
      <c r="B19" s="59"/>
      <c r="C19" s="58" t="s">
        <v>52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76"/>
      <c r="AE19" s="77"/>
      <c r="AF19" s="78"/>
      <c r="AG19" s="79"/>
      <c r="AH19" s="80"/>
      <c r="AI19" s="81"/>
      <c r="AJ19" s="82"/>
      <c r="AK19" s="83"/>
      <c r="AL19" s="84"/>
      <c r="AM19" s="85"/>
      <c r="AN19" s="85"/>
      <c r="AO19" s="85"/>
      <c r="AP19" s="58" t="s">
        <v>53</v>
      </c>
      <c r="AQ19" s="85"/>
      <c r="AR19" s="85"/>
      <c r="AS19" s="85"/>
      <c r="AT19" s="85"/>
      <c r="AU19" s="86"/>
      <c r="AV19" s="58"/>
      <c r="AW19" s="58"/>
    </row>
    <row r="20" spans="2:49" s="43" customFormat="1" ht="15.75">
      <c r="B20" s="59"/>
      <c r="C20" s="87">
        <v>44461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76"/>
      <c r="AE20" s="77"/>
      <c r="AF20" s="78"/>
      <c r="AG20" s="79"/>
      <c r="AH20" s="80"/>
      <c r="AI20" s="81"/>
      <c r="AJ20" s="82"/>
      <c r="AK20" s="83"/>
      <c r="AL20" s="84"/>
      <c r="AM20" s="5"/>
      <c r="AN20" s="5"/>
      <c r="AO20" s="5"/>
      <c r="AP20" s="4" t="s">
        <v>54</v>
      </c>
      <c r="AQ20" s="5"/>
      <c r="AR20" s="5"/>
      <c r="AS20" s="5"/>
      <c r="AT20" s="5"/>
      <c r="AU20" s="88"/>
      <c r="AV20" s="58"/>
      <c r="AW20" s="58"/>
    </row>
    <row r="21" spans="2:49" s="43" customFormat="1" ht="15.75">
      <c r="B21" s="59"/>
      <c r="C21" s="89"/>
      <c r="D21" s="90"/>
      <c r="E21" s="90"/>
      <c r="F21" s="62"/>
      <c r="G21" s="62"/>
      <c r="H21" s="6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3"/>
      <c r="AU21" s="62"/>
      <c r="AV21" s="58"/>
      <c r="AW21" s="58"/>
    </row>
    <row r="22" spans="2:49" s="43" customFormat="1" ht="15.75">
      <c r="B22" s="59"/>
      <c r="C22" s="91"/>
      <c r="D22" s="61"/>
      <c r="E22" s="61"/>
      <c r="F22" s="62"/>
      <c r="G22" s="62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4"/>
      <c r="AE22" s="65"/>
      <c r="AF22" s="66"/>
      <c r="AG22" s="67"/>
      <c r="AH22" s="68"/>
      <c r="AI22" s="69"/>
      <c r="AJ22" s="70"/>
      <c r="AK22" s="71"/>
      <c r="AL22" s="72"/>
      <c r="AM22" s="62"/>
      <c r="AN22" s="62"/>
      <c r="AO22" s="62"/>
      <c r="AP22" s="62"/>
      <c r="AQ22" s="62"/>
      <c r="AR22" s="62"/>
      <c r="AS22" s="62"/>
      <c r="AT22" s="63"/>
      <c r="AU22" s="62"/>
      <c r="AV22" s="58"/>
      <c r="AW22" s="58"/>
    </row>
    <row r="23" spans="2:49" s="43" customFormat="1" ht="15.75">
      <c r="B23" s="59"/>
      <c r="C23" s="91"/>
      <c r="D23" s="61"/>
      <c r="E23" s="61"/>
      <c r="F23" s="62"/>
      <c r="G23" s="62"/>
      <c r="H23" s="6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4"/>
      <c r="AE23" s="65"/>
      <c r="AF23" s="66"/>
      <c r="AG23" s="67"/>
      <c r="AH23" s="68"/>
      <c r="AI23" s="69"/>
      <c r="AJ23" s="70"/>
      <c r="AK23" s="71"/>
      <c r="AL23" s="72"/>
      <c r="AM23" s="62"/>
      <c r="AN23" s="62"/>
      <c r="AO23" s="62"/>
      <c r="AP23" s="62"/>
      <c r="AQ23" s="62"/>
      <c r="AR23" s="62"/>
      <c r="AS23" s="62"/>
      <c r="AT23" s="63"/>
      <c r="AU23" s="62"/>
      <c r="AV23" s="58"/>
      <c r="AW23" s="58"/>
    </row>
    <row r="24" spans="2:49" s="43" customFormat="1" ht="15.75">
      <c r="B24" s="59"/>
      <c r="C24" s="91"/>
      <c r="D24" s="61"/>
      <c r="E24" s="61"/>
      <c r="F24" s="62"/>
      <c r="G24" s="62"/>
      <c r="H24" s="6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4"/>
      <c r="AE24" s="65"/>
      <c r="AF24" s="66"/>
      <c r="AG24" s="67"/>
      <c r="AH24" s="68"/>
      <c r="AI24" s="69"/>
      <c r="AJ24" s="70"/>
      <c r="AK24" s="71"/>
      <c r="AL24" s="72"/>
      <c r="AM24" s="62"/>
      <c r="AN24" s="62"/>
      <c r="AO24" s="62"/>
      <c r="AP24" s="62"/>
      <c r="AQ24" s="62"/>
      <c r="AR24" s="62"/>
      <c r="AS24" s="62"/>
      <c r="AT24" s="63"/>
      <c r="AU24" s="62"/>
      <c r="AV24" s="58"/>
      <c r="AW24" s="58"/>
    </row>
    <row r="25" spans="2:49" s="43" customFormat="1" ht="15.75">
      <c r="B25" s="59"/>
      <c r="C25" s="91"/>
      <c r="D25" s="61"/>
      <c r="E25" s="61"/>
      <c r="F25" s="62"/>
      <c r="G25" s="62"/>
      <c r="H25" s="6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4"/>
      <c r="AE25" s="65"/>
      <c r="AF25" s="66"/>
      <c r="AG25" s="67"/>
      <c r="AH25" s="68"/>
      <c r="AI25" s="69"/>
      <c r="AJ25" s="70"/>
      <c r="AK25" s="71"/>
      <c r="AL25" s="72"/>
      <c r="AM25" s="62"/>
      <c r="AN25" s="62"/>
      <c r="AO25" s="62"/>
      <c r="AP25" s="62"/>
      <c r="AQ25" s="62"/>
      <c r="AR25" s="62"/>
      <c r="AS25" s="62"/>
      <c r="AT25" s="63"/>
      <c r="AU25" s="62"/>
      <c r="AV25" s="58"/>
      <c r="AW25" s="58"/>
    </row>
    <row r="26" spans="2:49" s="43" customFormat="1" ht="15.75">
      <c r="B26" s="59"/>
      <c r="C26" s="91"/>
      <c r="D26" s="61"/>
      <c r="E26" s="61"/>
      <c r="F26" s="62"/>
      <c r="G26" s="62"/>
      <c r="H26" s="6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4"/>
      <c r="AE26" s="65"/>
      <c r="AF26" s="66"/>
      <c r="AG26" s="67"/>
      <c r="AH26" s="68"/>
      <c r="AI26" s="69"/>
      <c r="AJ26" s="70"/>
      <c r="AK26" s="71"/>
      <c r="AL26" s="72"/>
      <c r="AM26" s="62"/>
      <c r="AN26" s="62"/>
      <c r="AO26" s="62"/>
      <c r="AP26" s="62"/>
      <c r="AQ26" s="62"/>
      <c r="AR26" s="62"/>
      <c r="AS26" s="62"/>
      <c r="AT26" s="63"/>
      <c r="AU26" s="62"/>
      <c r="AV26" s="58"/>
      <c r="AW26" s="58"/>
    </row>
    <row r="27" spans="2:49" s="43" customFormat="1" ht="15.75">
      <c r="B27" s="59"/>
      <c r="C27" s="91"/>
      <c r="D27" s="61"/>
      <c r="E27" s="61"/>
      <c r="F27" s="85"/>
      <c r="G27" s="85"/>
      <c r="H27" s="63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76"/>
      <c r="AE27" s="77"/>
      <c r="AF27" s="78"/>
      <c r="AG27" s="79"/>
      <c r="AH27" s="80"/>
      <c r="AI27" s="81"/>
      <c r="AJ27" s="82"/>
      <c r="AK27" s="83"/>
      <c r="AL27" s="84"/>
      <c r="AM27" s="85"/>
      <c r="AN27" s="85"/>
      <c r="AO27" s="85"/>
      <c r="AP27" s="85"/>
      <c r="AQ27" s="85"/>
      <c r="AR27" s="85"/>
      <c r="AS27" s="62"/>
      <c r="AT27" s="63"/>
      <c r="AU27" s="62"/>
      <c r="AV27" s="58"/>
      <c r="AW27" s="58"/>
    </row>
    <row r="28" spans="2:49" s="43" customFormat="1" ht="15.75">
      <c r="B28" s="59"/>
      <c r="C28" s="91"/>
      <c r="D28" s="61"/>
      <c r="E28" s="61"/>
      <c r="F28" s="62"/>
      <c r="G28" s="62"/>
      <c r="H28" s="63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4"/>
      <c r="AE28" s="65"/>
      <c r="AF28" s="66"/>
      <c r="AG28" s="67"/>
      <c r="AH28" s="68"/>
      <c r="AI28" s="69"/>
      <c r="AJ28" s="70"/>
      <c r="AK28" s="71"/>
      <c r="AL28" s="72"/>
      <c r="AM28" s="62"/>
      <c r="AN28" s="62"/>
      <c r="AO28" s="62"/>
      <c r="AP28" s="62"/>
      <c r="AQ28" s="62"/>
      <c r="AR28" s="62"/>
      <c r="AS28" s="62"/>
      <c r="AT28" s="63"/>
      <c r="AU28" s="62"/>
      <c r="AV28" s="58"/>
      <c r="AW28" s="58"/>
    </row>
    <row r="29" spans="2:49" s="43" customFormat="1" ht="15.75">
      <c r="B29" s="59"/>
      <c r="C29" s="92"/>
      <c r="D29" s="92"/>
      <c r="E29" s="93"/>
      <c r="F29" s="62"/>
      <c r="G29" s="62"/>
      <c r="H29" s="63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4"/>
      <c r="AE29" s="65"/>
      <c r="AF29" s="66"/>
      <c r="AG29" s="67"/>
      <c r="AH29" s="68"/>
      <c r="AI29" s="69"/>
      <c r="AJ29" s="70"/>
      <c r="AK29" s="71"/>
      <c r="AL29" s="72"/>
      <c r="AM29" s="62"/>
      <c r="AN29" s="62"/>
      <c r="AO29" s="62"/>
      <c r="AP29" s="62"/>
      <c r="AQ29" s="62"/>
      <c r="AR29" s="62"/>
      <c r="AS29" s="62"/>
      <c r="AT29" s="63"/>
      <c r="AU29" s="62"/>
      <c r="AV29" s="58"/>
      <c r="AW29" s="58"/>
    </row>
    <row r="30" spans="2:49" s="43" customFormat="1" ht="15.75">
      <c r="B30" s="59"/>
      <c r="C30" s="92"/>
      <c r="D30" s="92"/>
      <c r="E30" s="93"/>
      <c r="F30" s="62"/>
      <c r="G30" s="62"/>
      <c r="H30" s="6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4"/>
      <c r="AE30" s="65"/>
      <c r="AF30" s="66"/>
      <c r="AG30" s="67"/>
      <c r="AH30" s="68"/>
      <c r="AI30" s="69"/>
      <c r="AJ30" s="70"/>
      <c r="AK30" s="71"/>
      <c r="AL30" s="72"/>
      <c r="AM30" s="62"/>
      <c r="AN30" s="62"/>
      <c r="AO30" s="62"/>
      <c r="AP30" s="62"/>
      <c r="AQ30" s="62"/>
      <c r="AR30" s="62"/>
      <c r="AS30" s="62"/>
      <c r="AT30" s="63"/>
      <c r="AU30" s="62"/>
      <c r="AV30" s="58"/>
      <c r="AW30" s="58"/>
    </row>
    <row r="31" spans="2:49" s="43" customFormat="1" ht="15.75">
      <c r="B31" s="59"/>
      <c r="C31" s="91"/>
      <c r="D31" s="61"/>
      <c r="E31" s="61"/>
      <c r="F31" s="62"/>
      <c r="G31" s="62"/>
      <c r="H31" s="63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4"/>
      <c r="AE31" s="65"/>
      <c r="AF31" s="66"/>
      <c r="AG31" s="67"/>
      <c r="AH31" s="68"/>
      <c r="AI31" s="69"/>
      <c r="AJ31" s="70"/>
      <c r="AK31" s="71"/>
      <c r="AL31" s="72"/>
      <c r="AM31" s="62"/>
      <c r="AN31" s="62"/>
      <c r="AO31" s="62"/>
      <c r="AP31" s="62"/>
      <c r="AQ31" s="62"/>
      <c r="AR31" s="62"/>
      <c r="AS31" s="62"/>
      <c r="AT31" s="63"/>
      <c r="AU31" s="62"/>
      <c r="AV31" s="58"/>
      <c r="AW31" s="58"/>
    </row>
    <row r="32" spans="2:48" s="43" customFormat="1" ht="15.75">
      <c r="B32" s="59"/>
      <c r="C32" s="91"/>
      <c r="D32" s="61"/>
      <c r="E32" s="61"/>
      <c r="F32" s="62"/>
      <c r="G32" s="62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4"/>
      <c r="AE32" s="65"/>
      <c r="AF32" s="66"/>
      <c r="AG32" s="67"/>
      <c r="AH32" s="68"/>
      <c r="AI32" s="69"/>
      <c r="AJ32" s="70"/>
      <c r="AK32" s="71"/>
      <c r="AL32" s="72"/>
      <c r="AM32" s="62"/>
      <c r="AN32" s="62"/>
      <c r="AO32" s="62"/>
      <c r="AP32" s="62"/>
      <c r="AQ32" s="62"/>
      <c r="AR32" s="62"/>
      <c r="AS32" s="62"/>
      <c r="AT32" s="63"/>
      <c r="AU32" s="62"/>
      <c r="AV32" s="58"/>
    </row>
    <row r="33" spans="2:48" s="43" customFormat="1" ht="15.75">
      <c r="B33" s="59"/>
      <c r="C33" s="91"/>
      <c r="D33" s="61"/>
      <c r="E33" s="61"/>
      <c r="F33" s="62"/>
      <c r="G33" s="62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4"/>
      <c r="AE33" s="65"/>
      <c r="AF33" s="66"/>
      <c r="AG33" s="67"/>
      <c r="AH33" s="68"/>
      <c r="AI33" s="69"/>
      <c r="AJ33" s="70"/>
      <c r="AK33" s="71"/>
      <c r="AL33" s="72"/>
      <c r="AM33" s="62"/>
      <c r="AN33" s="62"/>
      <c r="AO33" s="62"/>
      <c r="AP33" s="62"/>
      <c r="AQ33" s="62"/>
      <c r="AR33" s="62"/>
      <c r="AS33" s="62"/>
      <c r="AT33" s="63"/>
      <c r="AU33" s="62"/>
      <c r="AV33" s="58"/>
    </row>
    <row r="34" spans="2:48" s="43" customFormat="1" ht="15.75">
      <c r="B34" s="59"/>
      <c r="C34" s="91"/>
      <c r="D34" s="61"/>
      <c r="E34" s="61"/>
      <c r="F34" s="62"/>
      <c r="G34" s="62"/>
      <c r="H34" s="63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4"/>
      <c r="AE34" s="65"/>
      <c r="AF34" s="66"/>
      <c r="AG34" s="67"/>
      <c r="AH34" s="68"/>
      <c r="AI34" s="69"/>
      <c r="AJ34" s="70"/>
      <c r="AK34" s="71"/>
      <c r="AL34" s="72"/>
      <c r="AM34" s="62"/>
      <c r="AN34" s="62"/>
      <c r="AO34" s="62"/>
      <c r="AP34" s="62"/>
      <c r="AQ34" s="62"/>
      <c r="AR34" s="62"/>
      <c r="AS34" s="62"/>
      <c r="AT34" s="63"/>
      <c r="AU34" s="62"/>
      <c r="AV34" s="58"/>
    </row>
    <row r="35" spans="2:48" s="43" customFormat="1" ht="15.75">
      <c r="B35" s="59"/>
      <c r="C35" s="91"/>
      <c r="D35" s="61"/>
      <c r="E35" s="61"/>
      <c r="F35" s="62"/>
      <c r="G35" s="62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4"/>
      <c r="AE35" s="65"/>
      <c r="AF35" s="66"/>
      <c r="AG35" s="67"/>
      <c r="AH35" s="68"/>
      <c r="AI35" s="69"/>
      <c r="AJ35" s="70"/>
      <c r="AK35" s="71"/>
      <c r="AL35" s="72"/>
      <c r="AM35" s="62"/>
      <c r="AN35" s="62"/>
      <c r="AO35" s="62"/>
      <c r="AP35" s="62"/>
      <c r="AQ35" s="62"/>
      <c r="AR35" s="62"/>
      <c r="AS35" s="62"/>
      <c r="AT35" s="63"/>
      <c r="AU35" s="62"/>
      <c r="AV35" s="94"/>
    </row>
    <row r="36" spans="2:48" s="43" customFormat="1" ht="15.75">
      <c r="B36" s="59"/>
      <c r="AV36" s="94"/>
    </row>
    <row r="37" spans="2:48" s="43" customFormat="1" ht="15.75">
      <c r="B37" s="59"/>
      <c r="AV37" s="94"/>
    </row>
    <row r="38" spans="2:48" s="43" customFormat="1" ht="15.75">
      <c r="B38" s="59"/>
      <c r="AV38" s="94"/>
    </row>
    <row r="39" spans="2:48" s="43" customFormat="1" ht="15.75">
      <c r="B39" s="58"/>
      <c r="AV39" s="94"/>
    </row>
    <row r="40" spans="2:48" s="43" customFormat="1" ht="15.75">
      <c r="B40" s="58"/>
      <c r="AV40" s="94"/>
    </row>
    <row r="41" spans="2:48" s="43" customFormat="1" ht="15.7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4"/>
    </row>
    <row r="42" spans="2:48" s="43" customFormat="1" ht="15.75">
      <c r="B42" s="96"/>
      <c r="C42" s="96"/>
      <c r="D42" s="8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97"/>
      <c r="AE42" s="98"/>
      <c r="AF42" s="99"/>
      <c r="AG42" s="100"/>
      <c r="AH42" s="101"/>
      <c r="AI42" s="102"/>
      <c r="AJ42" s="103"/>
      <c r="AK42" s="104"/>
      <c r="AL42" s="105"/>
      <c r="AM42" s="2"/>
      <c r="AN42" s="2"/>
      <c r="AO42" s="2"/>
      <c r="AP42"/>
      <c r="AQ42" s="2"/>
      <c r="AR42" s="2"/>
      <c r="AS42" s="2"/>
      <c r="AT42" s="2"/>
      <c r="AU42" s="2"/>
      <c r="AV42" s="94"/>
    </row>
    <row r="43" spans="2:48" s="95" customFormat="1" ht="15.75">
      <c r="B43"/>
      <c r="C43" s="96"/>
      <c r="D43" s="8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97"/>
      <c r="AE43" s="98"/>
      <c r="AF43" s="99"/>
      <c r="AG43" s="100"/>
      <c r="AH43" s="101"/>
      <c r="AI43" s="102"/>
      <c r="AJ43" s="103"/>
      <c r="AK43" s="104"/>
      <c r="AL43" s="105"/>
      <c r="AM43" s="2"/>
      <c r="AN43" s="2"/>
      <c r="AO43" s="2"/>
      <c r="AP43"/>
      <c r="AQ43" s="2"/>
      <c r="AR43" s="2"/>
      <c r="AS43" s="2"/>
      <c r="AT43" s="2"/>
      <c r="AU43" s="2"/>
      <c r="AV43" s="94"/>
    </row>
    <row r="44" ht="15.75" customHeight="1">
      <c r="AV44" s="96"/>
    </row>
    <row r="45" ht="15.75" customHeight="1"/>
    <row r="46" ht="15.75" customHeight="1"/>
    <row r="47" ht="15.75" customHeight="1"/>
    <row r="48" spans="1:197" s="106" customFormat="1" ht="15.75" customHeight="1">
      <c r="A48" s="95"/>
      <c r="B48"/>
      <c r="C48" s="96"/>
      <c r="D48" s="8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97"/>
      <c r="AE48" s="98"/>
      <c r="AF48" s="99"/>
      <c r="AG48" s="100"/>
      <c r="AH48" s="101"/>
      <c r="AI48" s="102"/>
      <c r="AJ48" s="103"/>
      <c r="AK48" s="104"/>
      <c r="AL48" s="105"/>
      <c r="AM48" s="2"/>
      <c r="AN48" s="2"/>
      <c r="AO48" s="2"/>
      <c r="AP48"/>
      <c r="AQ48" s="2"/>
      <c r="AR48" s="2"/>
      <c r="AS48" s="2"/>
      <c r="AT48" s="2"/>
      <c r="AU48" s="2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</row>
    <row r="49" ht="15.75" customHeight="1"/>
    <row r="50" ht="15.75" customHeight="1"/>
  </sheetData>
  <sheetProtection/>
  <mergeCells count="5">
    <mergeCell ref="B1:AV1"/>
    <mergeCell ref="B3:AV5"/>
    <mergeCell ref="C13:D13"/>
    <mergeCell ref="B15:AW16"/>
    <mergeCell ref="C17:A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2021-09-22T08:49:59Z</dcterms:created>
  <dcterms:modified xsi:type="dcterms:W3CDTF">2021-09-22T08:50:30Z</dcterms:modified>
  <cp:category/>
  <cp:version/>
  <cp:contentType/>
  <cp:contentStatus/>
</cp:coreProperties>
</file>