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<sst xmlns="http://schemas.openxmlformats.org/spreadsheetml/2006/main" count="71" uniqueCount="44">
  <si>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 xml:space="preserve"> РЕЗУЛТАТИ</t>
  </si>
  <si>
    <t>поени</t>
  </si>
  <si>
    <t>оцена</t>
  </si>
  <si>
    <t>5 (пет)</t>
  </si>
  <si>
    <r>
      <t xml:space="preserve">од испитот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ПАЗАР НА КАПИТАЛ И ФИНАНСИСКИ ИНСТИТУЦИИ                                                                                                 (Втор циклус на студии)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26.11.2019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</si>
  <si>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</si>
  <si>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</si>
  <si>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</si>
  <si>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</si>
  <si>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</si>
  <si>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</si>
  <si>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</si>
  <si>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</si>
  <si>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</si>
  <si>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</si>
  <si>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</si>
  <si>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</si>
  <si>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</si>
  <si>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</si>
  <si>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</si>
  <si>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</si>
  <si>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</si>
  <si>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</si>
  <si>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</si>
  <si>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</si>
  <si>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</si>
  <si>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</si>
  <si>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</si>
  <si>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</si>
  <si>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</si>
  <si>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</si>
  <si>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</si>
  <si>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</si>
  <si>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</si>
  <si>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</si>
  <si>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</si>
  <si>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</si>
  <si>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34/07</t>
  </si>
  <si>
    <t>+</t>
  </si>
  <si>
    <t>Заклучно со реден број 1 (еден)</t>
  </si>
  <si>
    <t>Прилеп</t>
  </si>
  <si>
    <t>Испитна комисија:</t>
  </si>
  <si>
    <t>1. Проф.д-р Гордана Витанова</t>
  </si>
  <si>
    <t>2. Проф. д-р Гордана Трајкоска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</si>
</sst>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1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4.421875" style="0" customWidth="1"/>
    <col min="3" max="3" width="27.7109375" style="34" customWidth="1"/>
    <col min="4" max="4" width="7.28125" style="35" customWidth="1"/>
    <col min="5" max="5" width="6.28125" style="27" customWidth="1"/>
    <col min="6" max="6" width="5.7109375" style="27" customWidth="1"/>
    <col min="7" max="7" width="5.7109375" style="27" hidden="1" customWidth="1"/>
    <col min="8" max="8" width="16.8515625" style="27" customWidth="1"/>
    <col min="9" max="9" width="2.7109375" style="27" hidden="1" customWidth="1"/>
    <col min="10" max="10" width="2.28125" style="27" hidden="1" customWidth="1"/>
    <col min="11" max="11" width="2.140625" style="27" hidden="1" customWidth="1"/>
    <col min="12" max="12" width="2.421875" style="27" hidden="1" customWidth="1"/>
    <col min="13" max="13" width="2.140625" style="27" hidden="1" customWidth="1"/>
    <col min="14" max="15" width="2.28125" style="27" hidden="1" customWidth="1"/>
    <col min="16" max="18" width="2.140625" style="27" hidden="1" customWidth="1"/>
    <col min="19" max="19" width="4.8515625" style="36" hidden="1" customWidth="1"/>
    <col min="20" max="20" width="4.57421875" style="27" customWidth="1"/>
    <col min="21" max="21" width="4.8515625" style="27" customWidth="1"/>
    <col min="22" max="22" width="5.8515625" style="0" hidden="1" customWidth="1"/>
    <col min="23" max="23" width="4.8515625" style="27" hidden="1" customWidth="1"/>
    <col min="24" max="24" width="0.13671875" style="27" hidden="1" customWidth="1"/>
    <col min="25" max="25" width="6.57421875" style="27" customWidth="1"/>
    <col min="26" max="26" width="11.421875" style="27" customWidth="1"/>
    <col min="27" max="27" width="12.140625" style="27" customWidth="1"/>
    <col min="29" max="30" width="9.140625" style="0" customWidth="1"/>
  </cols>
  <sheetData>
    <row r="1" spans="2:30" ht="15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1</v>
      </c>
      <c r="AD1" s="3" t="s">
        <v>2</v>
      </c>
    </row>
    <row r="2" spans="2:30" ht="15.75"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"/>
      <c r="W2" s="7"/>
      <c r="X2" s="7"/>
      <c r="Y2" s="7"/>
      <c r="Z2" s="7"/>
      <c r="AA2" s="7"/>
      <c r="AB2" s="8"/>
      <c r="AC2" s="8">
        <v>0</v>
      </c>
      <c r="AD2" s="8" t="s">
        <v>3</v>
      </c>
    </row>
    <row r="3" spans="2:30" ht="15.75">
      <c r="B3" s="9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8">
        <v>51</v>
      </c>
      <c r="AD3" s="8" t="s">
        <v>5</v>
      </c>
    </row>
    <row r="4" spans="2:30" ht="15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8">
        <v>61</v>
      </c>
      <c r="AD4" s="8" t="s">
        <v>6</v>
      </c>
    </row>
    <row r="5" spans="2:30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8">
        <v>71</v>
      </c>
      <c r="AD5" s="8" t="s">
        <v>7</v>
      </c>
    </row>
    <row r="6" spans="2:30" ht="15.75">
      <c r="B6" s="4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7"/>
      <c r="X6" s="7"/>
      <c r="Y6" s="7"/>
      <c r="Z6" s="7"/>
      <c r="AA6" s="7"/>
      <c r="AB6" s="8"/>
      <c r="AC6" s="8">
        <v>81</v>
      </c>
      <c r="AD6" s="8" t="s">
        <v>8</v>
      </c>
    </row>
    <row r="7" spans="2:30" ht="15.75">
      <c r="B7" s="4"/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"/>
      <c r="W7" s="7"/>
      <c r="X7" s="7"/>
      <c r="Y7" s="7"/>
      <c r="Z7" s="7"/>
      <c r="AA7" s="7"/>
      <c r="AB7" s="8"/>
      <c r="AC7" s="8">
        <v>91</v>
      </c>
      <c r="AD7" s="8" t="s">
        <v>9</v>
      </c>
    </row>
    <row r="8" spans="2:30" ht="115.5">
      <c r="B8" s="11">
        <f>B8:E10</f>
        <v>0</v>
      </c>
      <c r="C8" s="12" t="s">
        <v>10</v>
      </c>
      <c r="D8" s="13" t="s">
        <v>11</v>
      </c>
      <c r="E8" s="14" t="s">
        <v>12</v>
      </c>
      <c r="F8" s="15" t="s">
        <v>13</v>
      </c>
      <c r="G8" s="15" t="s">
        <v>14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14" t="s">
        <v>22</v>
      </c>
      <c r="P8" s="14" t="s">
        <v>23</v>
      </c>
      <c r="Q8" s="14" t="s">
        <v>24</v>
      </c>
      <c r="R8" s="14" t="s">
        <v>25</v>
      </c>
      <c r="S8" s="16" t="s">
        <v>26</v>
      </c>
      <c r="T8" s="15" t="s">
        <v>27</v>
      </c>
      <c r="U8" s="15" t="s">
        <v>28</v>
      </c>
      <c r="V8" s="15" t="s">
        <v>29</v>
      </c>
      <c r="W8" s="14" t="s">
        <v>30</v>
      </c>
      <c r="X8" s="14" t="s">
        <v>31</v>
      </c>
      <c r="Y8" s="14" t="s">
        <v>32</v>
      </c>
      <c r="Z8" s="12" t="s">
        <v>33</v>
      </c>
      <c r="AA8" s="13" t="s">
        <v>34</v>
      </c>
      <c r="AB8" s="8"/>
      <c r="AC8" s="8"/>
      <c r="AD8" s="8"/>
    </row>
    <row r="9" spans="2:30" ht="15.75">
      <c r="B9" s="11" t="s">
        <v>35</v>
      </c>
      <c r="C9" s="11" t="s">
        <v>36</v>
      </c>
      <c r="D9" s="11"/>
      <c r="E9" s="11" t="s">
        <v>1</v>
      </c>
      <c r="F9" s="11" t="s">
        <v>1</v>
      </c>
      <c r="G9" s="11"/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1" t="s">
        <v>1</v>
      </c>
      <c r="S9" s="17" t="s">
        <v>1</v>
      </c>
      <c r="T9" s="11" t="s">
        <v>1</v>
      </c>
      <c r="U9" s="11" t="s">
        <v>1</v>
      </c>
      <c r="V9" s="11" t="s">
        <v>1</v>
      </c>
      <c r="W9" s="11" t="s">
        <v>1</v>
      </c>
      <c r="X9" s="11" t="s">
        <v>1</v>
      </c>
      <c r="Y9" s="11" t="s">
        <v>1</v>
      </c>
      <c r="Z9" s="11" t="s">
        <v>1</v>
      </c>
      <c r="AA9" s="11" t="s">
        <v>1</v>
      </c>
      <c r="AB9" s="8"/>
      <c r="AC9" s="3"/>
      <c r="AD9" s="3"/>
    </row>
    <row r="10" spans="2:30" ht="15.75">
      <c r="B10" s="18">
        <v>1</v>
      </c>
      <c r="C10" s="19"/>
      <c r="D10" s="20" t="s">
        <v>37</v>
      </c>
      <c r="E10" s="21"/>
      <c r="F10" s="22"/>
      <c r="G10" s="22"/>
      <c r="H10" s="23">
        <v>80</v>
      </c>
      <c r="I10" s="22" t="s">
        <v>38</v>
      </c>
      <c r="J10" s="22" t="s">
        <v>38</v>
      </c>
      <c r="K10" s="22" t="s">
        <v>38</v>
      </c>
      <c r="L10" s="22" t="s">
        <v>38</v>
      </c>
      <c r="M10" s="22" t="s">
        <v>38</v>
      </c>
      <c r="N10" s="22" t="s">
        <v>38</v>
      </c>
      <c r="O10" s="22"/>
      <c r="P10" s="22"/>
      <c r="Q10" s="22"/>
      <c r="R10" s="22"/>
      <c r="S10" s="22">
        <v>0</v>
      </c>
      <c r="T10" s="22">
        <v>10</v>
      </c>
      <c r="U10" s="22">
        <v>10</v>
      </c>
      <c r="V10" s="22">
        <v>0</v>
      </c>
      <c r="W10" s="22">
        <v>0</v>
      </c>
      <c r="X10" s="22">
        <v>0</v>
      </c>
      <c r="Y10" s="22">
        <f>S10+T10+U10+V10</f>
        <v>20</v>
      </c>
      <c r="Z10" s="22">
        <f>ROUND(H10+S10+T10+U10+V10+W10+X10,0)</f>
        <v>100</v>
      </c>
      <c r="AA10" s="22" t="str">
        <f>VLOOKUP(Z10,$AC$2:$AD$7,2)</f>
        <v>10 (десет) </v>
      </c>
      <c r="AB10" s="8"/>
      <c r="AC10" s="8"/>
      <c r="AD10" s="8"/>
    </row>
    <row r="11" spans="2:30" ht="15.75">
      <c r="B11" s="24" t="s">
        <v>39</v>
      </c>
      <c r="C11" s="24"/>
      <c r="D11" s="24"/>
      <c r="E11" s="24"/>
      <c r="F11" s="24"/>
      <c r="G11" s="2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8"/>
      <c r="AC11" s="8"/>
      <c r="AD11" s="8"/>
    </row>
    <row r="12" spans="2:27" s="28" customFormat="1" ht="15.75" customHeight="1">
      <c r="B1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/>
      <c r="W12" s="27"/>
      <c r="X12" s="27"/>
      <c r="Y12" s="27"/>
      <c r="Z12" s="27"/>
      <c r="AA12" s="27"/>
    </row>
    <row r="13" spans="3:26" ht="15.75">
      <c r="C13" s="29" t="s">
        <v>40</v>
      </c>
      <c r="D13" s="30"/>
      <c r="E13" s="30"/>
      <c r="F13" s="30"/>
      <c r="G13" s="30"/>
      <c r="H13" s="31" t="s">
        <v>41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0"/>
    </row>
    <row r="14" spans="3:26" ht="15.75"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6"/>
      <c r="T14" s="30"/>
      <c r="U14" s="30"/>
      <c r="V14" s="29"/>
      <c r="W14" s="30"/>
      <c r="X14" s="30"/>
      <c r="Y14" s="30"/>
      <c r="Z14" s="30"/>
    </row>
    <row r="15" spans="3:26" ht="15.75">
      <c r="C15" s="32">
        <v>43802</v>
      </c>
      <c r="D15" s="30"/>
      <c r="E15" s="30"/>
      <c r="F15" s="30"/>
      <c r="G15" s="30"/>
      <c r="H15" s="31" t="s">
        <v>42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3"/>
    </row>
    <row r="16" spans="3:26" ht="15.75">
      <c r="C16" s="3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3"/>
    </row>
    <row r="18" spans="8:25" ht="15.75">
      <c r="H18" s="31" t="s">
        <v>43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</sheetData>
  <sheetProtection/>
  <mergeCells count="6">
    <mergeCell ref="B1:AA1"/>
    <mergeCell ref="B3:AA5"/>
    <mergeCell ref="B11:H11"/>
    <mergeCell ref="H13:Y13"/>
    <mergeCell ref="H15:Y15"/>
    <mergeCell ref="H18:Y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2019-12-03T09:36:15Z</dcterms:created>
  <dcterms:modified xsi:type="dcterms:W3CDTF">2019-12-03T09:36:36Z</dcterms:modified>
  <cp:category/>
  <cp:version/>
  <cp:contentType/>
  <cp:contentStatus/>
</cp:coreProperties>
</file>