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<sst xmlns="http://schemas.openxmlformats.org/spreadsheetml/2006/main" count="43" uniqueCount="36">
  <si>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</si>
  <si>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</si>
  <si>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</si>
  <si>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</si>
  <si>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</si>
  <si>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</si>
  <si>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</si>
  <si>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</si>
  <si>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</si>
  <si>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</si>
  <si>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</si>
  <si>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</si>
  <si>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</si>
  <si>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</si>
  <si>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</si>
  <si>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</si>
  <si>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</si>
  <si>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</si>
  <si>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</si>
  <si>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</si>
  <si>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</si>
  <si>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</si>
  <si>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140/15</t>
  </si>
  <si>
    <t>110/16</t>
  </si>
  <si>
    <t>81/16</t>
  </si>
  <si>
    <t>60/16</t>
  </si>
  <si>
    <t>05/16</t>
  </si>
  <si>
    <t>Прилеп</t>
  </si>
  <si>
    <t>предметен наставник</t>
  </si>
  <si>
    <t>проф. д-р Славица Роческа</t>
  </si>
  <si>
    <r>
      <t xml:space="preserve">од испитот и континуираното оценување по предметот   </t>
    </r>
    <r>
      <rPr>
        <b/>
        <sz val="12"/>
        <rFont val="Times New Roman"/>
        <family val="1"/>
      </rPr>
      <t>Меѓународен бизнис</t>
    </r>
    <r>
      <rPr>
        <sz val="12"/>
        <rFont val="Times New Roman"/>
        <family val="1"/>
      </rPr>
      <t xml:space="preserve">                                                                                             одржан на ден 12.02.2019 година</t>
    </r>
  </si>
  <si>
    <t>ПРЕЛИМИНАРНИ РЕЗУЛТАТИ</t>
  </si>
  <si>
    <t>Заклучно со реден број 6 (шест)</t>
  </si>
  <si>
    <t>Забелешка: Консултации на ден 15.02.2019 (петок) во 11:30 часот кај предметниот наставник!</t>
  </si>
  <si>
    <t>*</t>
  </si>
  <si>
    <t>64/16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</si>
</sst>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textRotation="180" wrapText="1"/>
    </xf>
    <xf numFmtId="0" fontId="23" fillId="33" borderId="10" xfId="0" applyFont="1" applyFill="1" applyBorder="1" applyAlignment="1">
      <alignment horizontal="center" textRotation="180"/>
    </xf>
    <xf numFmtId="0" fontId="23" fillId="33" borderId="10" xfId="0" applyFont="1" applyFill="1" applyBorder="1" applyAlignment="1">
      <alignment horizontal="center" textRotation="180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14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B10" sqref="B10:B15"/>
    </sheetView>
  </sheetViews>
  <sheetFormatPr defaultColWidth="9.140625" defaultRowHeight="15"/>
  <cols>
    <col min="1" max="1" width="5.140625" style="5" bestFit="1" customWidth="1"/>
    <col min="2" max="2" width="24.57421875" style="5" bestFit="1" customWidth="1"/>
    <col min="3" max="3" width="9.140625" style="23" customWidth="1"/>
    <col min="4" max="4" width="7.00390625" style="24" customWidth="1"/>
    <col min="5" max="5" width="7.00390625" style="23" customWidth="1"/>
    <col min="6" max="6" width="9.140625" style="23" customWidth="1"/>
    <col min="7" max="12" width="6.7109375" style="23" customWidth="1"/>
    <col min="13" max="13" width="8.28125" style="23" customWidth="1"/>
    <col min="14" max="14" width="9.140625" style="23" customWidth="1"/>
    <col min="15" max="16384" width="9.140625" style="5" customWidth="1"/>
  </cols>
  <sheetData>
    <row r="2" spans="1:16" ht="15.75">
      <c r="A2" s="1"/>
      <c r="B2" s="1"/>
      <c r="C2" s="2" t="s">
        <v>31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 t="s">
        <v>0</v>
      </c>
      <c r="P2" s="4" t="s">
        <v>1</v>
      </c>
    </row>
    <row r="3" spans="1:16" ht="15.75">
      <c r="A3" s="1"/>
      <c r="B3" s="1"/>
      <c r="C3" s="3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1">
        <v>0</v>
      </c>
      <c r="P3" s="1" t="s">
        <v>2</v>
      </c>
    </row>
    <row r="4" spans="1:16" ht="15.75">
      <c r="A4" s="1"/>
      <c r="B4" s="1"/>
      <c r="C4" s="7" t="s">
        <v>30</v>
      </c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1">
        <v>51</v>
      </c>
      <c r="P4" s="1" t="s">
        <v>3</v>
      </c>
    </row>
    <row r="5" spans="1:16" ht="15.7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1">
        <v>61</v>
      </c>
      <c r="P5" s="1" t="s">
        <v>4</v>
      </c>
    </row>
    <row r="6" spans="1:16" ht="15.75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3"/>
      <c r="M6" s="3"/>
      <c r="N6" s="3"/>
      <c r="O6" s="1">
        <v>71</v>
      </c>
      <c r="P6" s="1" t="s">
        <v>5</v>
      </c>
    </row>
    <row r="7" spans="1:16" ht="15.75">
      <c r="A7" s="1"/>
      <c r="B7" s="1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1">
        <v>81</v>
      </c>
      <c r="P7" s="1" t="s">
        <v>6</v>
      </c>
    </row>
    <row r="8" spans="1:16" ht="15.75">
      <c r="A8" s="1"/>
      <c r="B8" s="1"/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1">
        <v>91</v>
      </c>
      <c r="P8" s="1" t="s">
        <v>7</v>
      </c>
    </row>
    <row r="9" spans="1:16" ht="60">
      <c r="A9" s="8" t="s">
        <v>8</v>
      </c>
      <c r="B9" s="8" t="s">
        <v>9</v>
      </c>
      <c r="C9" s="9" t="s">
        <v>10</v>
      </c>
      <c r="D9" s="10" t="s">
        <v>11</v>
      </c>
      <c r="E9" s="11" t="s">
        <v>12</v>
      </c>
      <c r="F9" s="12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2" t="s">
        <v>18</v>
      </c>
      <c r="L9" s="12" t="s">
        <v>19</v>
      </c>
      <c r="M9" s="13" t="s">
        <v>20</v>
      </c>
      <c r="N9" s="14" t="s">
        <v>21</v>
      </c>
      <c r="O9" s="15"/>
      <c r="P9" s="1"/>
    </row>
    <row r="10" spans="1:16" ht="15.75">
      <c r="A10" s="16">
        <v>1</v>
      </c>
      <c r="B10" s="16"/>
      <c r="C10" s="17" t="s">
        <v>22</v>
      </c>
      <c r="D10" s="20">
        <v>41</v>
      </c>
      <c r="E10" s="18">
        <v>61</v>
      </c>
      <c r="F10" s="18">
        <f>(D10+E10)/2</f>
        <v>51</v>
      </c>
      <c r="G10" s="19">
        <v>3</v>
      </c>
      <c r="H10" s="19"/>
      <c r="I10" s="19"/>
      <c r="J10" s="18"/>
      <c r="K10" s="18"/>
      <c r="L10" s="18"/>
      <c r="M10" s="18">
        <f aca="true" t="shared" si="0" ref="M10:M15">F10+G10+H10+I10</f>
        <v>54</v>
      </c>
      <c r="N10" s="18" t="str">
        <f aca="true" t="shared" si="1" ref="N10:N15">VLOOKUP(M10,$O$3:$P$9,2)</f>
        <v>6 (шест)</v>
      </c>
      <c r="O10" s="15"/>
      <c r="P10" s="1"/>
    </row>
    <row r="11" spans="1:16" ht="15.75">
      <c r="A11" s="25">
        <v>2</v>
      </c>
      <c r="B11" s="16"/>
      <c r="C11" s="19" t="s">
        <v>23</v>
      </c>
      <c r="D11" s="20" t="s">
        <v>34</v>
      </c>
      <c r="E11" s="18" t="s">
        <v>34</v>
      </c>
      <c r="F11" s="18">
        <v>52</v>
      </c>
      <c r="G11" s="19">
        <v>2</v>
      </c>
      <c r="H11" s="19"/>
      <c r="I11" s="19"/>
      <c r="J11" s="18"/>
      <c r="K11" s="18"/>
      <c r="L11" s="18"/>
      <c r="M11" s="18">
        <f t="shared" si="0"/>
        <v>54</v>
      </c>
      <c r="N11" s="18" t="str">
        <f t="shared" si="1"/>
        <v>6 (шест)</v>
      </c>
      <c r="O11" s="15"/>
      <c r="P11" s="1"/>
    </row>
    <row r="12" spans="1:16" ht="15.75">
      <c r="A12" s="16">
        <v>3</v>
      </c>
      <c r="B12" s="16"/>
      <c r="C12" s="17" t="s">
        <v>24</v>
      </c>
      <c r="D12" s="20" t="s">
        <v>34</v>
      </c>
      <c r="E12" s="18" t="s">
        <v>34</v>
      </c>
      <c r="F12" s="18">
        <v>41</v>
      </c>
      <c r="G12" s="19">
        <v>3</v>
      </c>
      <c r="H12" s="19"/>
      <c r="I12" s="19"/>
      <c r="J12" s="18"/>
      <c r="K12" s="18"/>
      <c r="L12" s="18"/>
      <c r="M12" s="18">
        <f t="shared" si="0"/>
        <v>44</v>
      </c>
      <c r="N12" s="18" t="str">
        <f t="shared" si="1"/>
        <v>5 (пет)</v>
      </c>
      <c r="O12" s="15"/>
      <c r="P12" s="1"/>
    </row>
    <row r="13" spans="1:16" ht="15.75">
      <c r="A13" s="16">
        <v>4</v>
      </c>
      <c r="B13" s="16"/>
      <c r="C13" s="19" t="s">
        <v>25</v>
      </c>
      <c r="D13" s="20">
        <v>41</v>
      </c>
      <c r="E13" s="18">
        <v>41</v>
      </c>
      <c r="F13" s="18">
        <f>(D13+E13)/2</f>
        <v>41</v>
      </c>
      <c r="G13" s="19">
        <v>3</v>
      </c>
      <c r="H13" s="19"/>
      <c r="I13" s="19"/>
      <c r="J13" s="18"/>
      <c r="K13" s="18"/>
      <c r="L13" s="18"/>
      <c r="M13" s="18">
        <f t="shared" si="0"/>
        <v>44</v>
      </c>
      <c r="N13" s="18" t="str">
        <f t="shared" si="1"/>
        <v>5 (пет)</v>
      </c>
      <c r="O13" s="15"/>
      <c r="P13" s="1"/>
    </row>
    <row r="14" spans="1:16" ht="15.75">
      <c r="A14" s="16">
        <v>5</v>
      </c>
      <c r="B14" s="16"/>
      <c r="C14" s="17" t="s">
        <v>26</v>
      </c>
      <c r="D14" s="20" t="s">
        <v>34</v>
      </c>
      <c r="E14" s="18" t="s">
        <v>34</v>
      </c>
      <c r="F14" s="18">
        <v>51</v>
      </c>
      <c r="G14" s="19">
        <v>1</v>
      </c>
      <c r="H14" s="19"/>
      <c r="I14" s="19"/>
      <c r="J14" s="18"/>
      <c r="K14" s="18"/>
      <c r="L14" s="18"/>
      <c r="M14" s="18">
        <f t="shared" si="0"/>
        <v>52</v>
      </c>
      <c r="N14" s="18" t="str">
        <f t="shared" si="1"/>
        <v>6 (шест)</v>
      </c>
      <c r="O14" s="15"/>
      <c r="P14" s="1"/>
    </row>
    <row r="15" spans="1:16" ht="15.75">
      <c r="A15" s="16">
        <v>6</v>
      </c>
      <c r="B15" s="16"/>
      <c r="C15" s="17" t="s">
        <v>35</v>
      </c>
      <c r="D15" s="20" t="s">
        <v>34</v>
      </c>
      <c r="E15" s="18" t="s">
        <v>34</v>
      </c>
      <c r="F15" s="18">
        <v>41</v>
      </c>
      <c r="G15" s="19"/>
      <c r="H15" s="19"/>
      <c r="I15" s="19"/>
      <c r="J15" s="18"/>
      <c r="K15" s="18"/>
      <c r="L15" s="18"/>
      <c r="M15" s="18">
        <f t="shared" si="0"/>
        <v>41</v>
      </c>
      <c r="N15" s="18" t="str">
        <f t="shared" si="1"/>
        <v>5 (пет)</v>
      </c>
      <c r="O15" s="15"/>
      <c r="P15" s="1"/>
    </row>
    <row r="16" spans="1:16" ht="15.75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"/>
      <c r="P16" s="1"/>
    </row>
    <row r="17" spans="1:16" ht="15.75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"/>
      <c r="P17" s="1"/>
    </row>
    <row r="18" spans="1:16" ht="15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"/>
      <c r="P18" s="1"/>
    </row>
    <row r="19" spans="1:16" ht="15.75">
      <c r="A19" s="1"/>
      <c r="B19" s="1" t="s">
        <v>27</v>
      </c>
      <c r="C19" s="3"/>
      <c r="D19" s="6"/>
      <c r="E19" s="3"/>
      <c r="F19" s="3"/>
      <c r="G19" s="3"/>
      <c r="H19" s="3"/>
      <c r="I19" s="3" t="s">
        <v>28</v>
      </c>
      <c r="J19" s="3"/>
      <c r="K19" s="3"/>
      <c r="L19" s="3"/>
      <c r="M19" s="3"/>
      <c r="N19" s="3"/>
      <c r="O19" s="1"/>
      <c r="P19" s="1"/>
    </row>
    <row r="20" spans="1:16" ht="15.75">
      <c r="A20" s="1"/>
      <c r="B20" s="22">
        <v>43509</v>
      </c>
      <c r="C20" s="3"/>
      <c r="D20" s="6"/>
      <c r="E20" s="3"/>
      <c r="F20" s="3"/>
      <c r="G20" s="3"/>
      <c r="H20" s="3"/>
      <c r="I20" s="3" t="s">
        <v>29</v>
      </c>
      <c r="J20" s="3"/>
      <c r="K20" s="3"/>
      <c r="L20" s="3"/>
      <c r="M20" s="3"/>
      <c r="N20" s="3"/>
      <c r="O20" s="1"/>
      <c r="P20" s="1"/>
    </row>
  </sheetData>
  <sheetProtection/>
  <mergeCells count="4">
    <mergeCell ref="C2:L2"/>
    <mergeCell ref="C4:K6"/>
    <mergeCell ref="A16:N16"/>
    <mergeCell ref="A17:N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2019-02-13T11:27:42Z</dcterms:created>
  <dcterms:modified xsi:type="dcterms:W3CDTF">2019-02-13T11:33:14Z</dcterms:modified>
  <cp:category/>
  <cp:version/>
  <cp:contentType/>
  <cp:contentStatus/>
</cp:coreProperties>
</file>