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<sst xmlns="http://schemas.openxmlformats.org/spreadsheetml/2006/main" count="37" uniqueCount="27">
  <si>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</si>
  <si>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</si>
  <si>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</si>
  <si>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</si>
  <si>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</si>
  <si>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</si>
  <si>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</si>
  <si>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</si>
  <si>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</si>
  <si>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</si>
  <si>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</si>
  <si>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</si>
  <si>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</si>
  <si>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</si>
  <si>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</si>
  <si>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</si>
  <si>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</si>
  <si>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</si>
  <si>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</si>
  <si>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</si>
  <si>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доц..д-р Љупче Маркушески</t>
  </si>
  <si>
    <t xml:space="preserve"> РЕЗУЛТАТИ</t>
  </si>
  <si>
    <t>6(шест)</t>
  </si>
  <si>
    <t>Заклучно со реден број 1 (еден).</t>
  </si>
  <si>
    <t xml:space="preserve">од испитот по предметот МОДЕЛИРАЊЕ НА БИЗНИС ПРОЦЕСИ одржан на ден 31.08.2018                                                    </t>
  </si>
  <si>
    <t>82/15</t>
  </si>
  <si>
    <t>03,09,2018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</si>
</sst>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left"/>
    </xf>
    <xf numFmtId="16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4:9" ht="15.75" customHeight="1">
      <c r="D2" s="24" t="s">
        <v>21</v>
      </c>
      <c r="E2" s="24"/>
      <c r="F2" s="24"/>
      <c r="G2" s="24"/>
      <c r="H2" s="24"/>
      <c r="I2" s="24"/>
    </row>
    <row r="4" spans="4:9" ht="12.75">
      <c r="D4" s="23" t="s">
        <v>24</v>
      </c>
      <c r="E4" s="23"/>
      <c r="F4" s="23"/>
      <c r="G4" s="23"/>
      <c r="H4" s="23"/>
      <c r="I4" s="23"/>
    </row>
    <row r="5" spans="4:9" ht="12.75">
      <c r="D5" s="23"/>
      <c r="E5" s="23"/>
      <c r="F5" s="23"/>
      <c r="G5" s="23"/>
      <c r="H5" s="23"/>
      <c r="I5" s="23"/>
    </row>
    <row r="6" spans="4:9" ht="12.75">
      <c r="D6" s="23"/>
      <c r="E6" s="23"/>
      <c r="F6" s="23"/>
      <c r="G6" s="23"/>
      <c r="H6" s="23"/>
      <c r="I6" s="23"/>
    </row>
    <row r="9" spans="1:14" ht="92.25" customHeight="1">
      <c r="A9" s="3"/>
      <c r="B9" s="4" t="s">
        <v>9</v>
      </c>
      <c r="C9" s="5" t="s">
        <v>10</v>
      </c>
      <c r="D9" s="6" t="s">
        <v>0</v>
      </c>
      <c r="E9" s="7" t="s">
        <v>11</v>
      </c>
      <c r="F9" s="8" t="s">
        <v>12</v>
      </c>
      <c r="G9" s="9" t="s">
        <v>1</v>
      </c>
      <c r="H9" s="9" t="s">
        <v>2</v>
      </c>
      <c r="I9" s="9" t="s">
        <v>13</v>
      </c>
      <c r="J9" s="9" t="s">
        <v>3</v>
      </c>
      <c r="K9" s="10" t="s">
        <v>4</v>
      </c>
      <c r="L9" s="10" t="s">
        <v>14</v>
      </c>
      <c r="M9" s="12" t="s">
        <v>5</v>
      </c>
      <c r="N9" s="11" t="s">
        <v>6</v>
      </c>
    </row>
    <row r="10" spans="1:17" ht="12.75">
      <c r="A10" s="1" t="s">
        <v>15</v>
      </c>
      <c r="B10" s="1" t="s">
        <v>7</v>
      </c>
      <c r="C10" s="1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  <c r="P10" s="13" t="s">
        <v>8</v>
      </c>
      <c r="Q10" s="13" t="s">
        <v>16</v>
      </c>
    </row>
    <row r="11" spans="1:17" ht="15">
      <c r="A11" s="1">
        <v>1</v>
      </c>
      <c r="B11" s="21"/>
      <c r="C11" s="22" t="s">
        <v>25</v>
      </c>
      <c r="D11" s="1"/>
      <c r="E11" s="1"/>
      <c r="F11" s="1">
        <v>54</v>
      </c>
      <c r="G11" s="1"/>
      <c r="H11" s="1"/>
      <c r="I11" s="1"/>
      <c r="J11" s="1"/>
      <c r="K11" s="1"/>
      <c r="L11" s="1"/>
      <c r="M11" s="1">
        <v>54</v>
      </c>
      <c r="N11" s="1" t="s">
        <v>22</v>
      </c>
      <c r="P11" s="13"/>
      <c r="Q11" s="13"/>
    </row>
    <row r="12" spans="1:14" ht="15">
      <c r="A12" s="15"/>
      <c r="C12" s="19"/>
      <c r="D12" s="18" t="s">
        <v>18</v>
      </c>
      <c r="E12" s="19"/>
      <c r="F12" s="18"/>
      <c r="G12" s="19"/>
      <c r="H12" s="15"/>
      <c r="I12" s="15"/>
      <c r="J12" s="15"/>
      <c r="K12" s="15"/>
      <c r="L12" s="15"/>
      <c r="M12" s="15"/>
      <c r="N12" s="15"/>
    </row>
    <row r="13" spans="1:14" ht="14.25">
      <c r="A13" s="15"/>
      <c r="B13" s="20" t="s">
        <v>23</v>
      </c>
      <c r="C13" s="15"/>
      <c r="D13" s="15"/>
      <c r="E13" s="15"/>
      <c r="F13" s="15"/>
      <c r="G13" s="15"/>
      <c r="H13" s="15"/>
      <c r="I13" s="15"/>
      <c r="J13" s="16" t="s">
        <v>17</v>
      </c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6" t="s">
        <v>20</v>
      </c>
      <c r="K14" s="15"/>
      <c r="L14" s="15"/>
      <c r="M14" s="15"/>
      <c r="N14" s="15"/>
    </row>
    <row r="15" spans="1:14" ht="14.25">
      <c r="A15" s="15"/>
      <c r="B15" s="17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6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4">
        <v>67</v>
      </c>
      <c r="B65" s="15"/>
      <c r="C65" s="14"/>
      <c r="D65" s="14"/>
      <c r="E65" s="14"/>
      <c r="F65" s="14">
        <f aca="true" t="shared" si="0" ref="F65:F78">(D65+E65)/2</f>
        <v>0</v>
      </c>
      <c r="G65" s="14"/>
      <c r="H65" s="14"/>
      <c r="I65" s="14"/>
      <c r="J65" s="14"/>
      <c r="K65" s="14"/>
      <c r="L65" s="14"/>
      <c r="M65" s="14">
        <f aca="true" t="shared" si="1" ref="M65:M78">ROUND(F65+G65+H65+I65+J65+K65+L65,0)</f>
        <v>0</v>
      </c>
      <c r="N65" s="14" t="e">
        <f aca="true" t="shared" si="2" ref="N65:N96">VLOOKUP(M65,$P$10:$Q$10,2)</f>
        <v>#N/A</v>
      </c>
    </row>
    <row r="66" spans="1:14" ht="12.75">
      <c r="A66" s="2">
        <v>68</v>
      </c>
      <c r="B66" s="14"/>
      <c r="C66" s="2"/>
      <c r="D66" s="2"/>
      <c r="E66" s="2"/>
      <c r="F66" s="2">
        <f t="shared" si="0"/>
        <v>0</v>
      </c>
      <c r="G66" s="2"/>
      <c r="H66" s="2"/>
      <c r="I66" s="2"/>
      <c r="J66" s="2"/>
      <c r="K66" s="2"/>
      <c r="L66" s="2"/>
      <c r="M66" s="2">
        <f t="shared" si="1"/>
        <v>0</v>
      </c>
      <c r="N66" s="2" t="e">
        <f t="shared" si="2"/>
        <v>#N/A</v>
      </c>
    </row>
    <row r="67" spans="1:14" ht="12.75">
      <c r="A67" s="2">
        <v>69</v>
      </c>
      <c r="B67" s="2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70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71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72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73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74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75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76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77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78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79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80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81</v>
      </c>
      <c r="B79" s="2"/>
      <c r="C79" s="2"/>
      <c r="D79" s="2"/>
      <c r="E79" s="2"/>
      <c r="F79" s="2">
        <f aca="true" t="shared" si="3" ref="F79:F142">(D79+E79)/2</f>
        <v>0</v>
      </c>
      <c r="G79" s="2"/>
      <c r="H79" s="2"/>
      <c r="I79" s="2"/>
      <c r="J79" s="2"/>
      <c r="K79" s="2"/>
      <c r="L79" s="2"/>
      <c r="M79" s="2">
        <f aca="true" t="shared" si="4" ref="M79:M142">ROUND(F79+G79+H79+I79+J79+K79+L79,0)</f>
        <v>0</v>
      </c>
      <c r="N79" s="2" t="e">
        <f t="shared" si="2"/>
        <v>#N/A</v>
      </c>
    </row>
    <row r="80" spans="1:14" ht="12.75">
      <c r="A80" s="2">
        <v>82</v>
      </c>
      <c r="B80" s="2"/>
      <c r="C80" s="2"/>
      <c r="D80" s="2"/>
      <c r="E80" s="2"/>
      <c r="F80" s="2">
        <f t="shared" si="3"/>
        <v>0</v>
      </c>
      <c r="G80" s="2"/>
      <c r="H80" s="2"/>
      <c r="I80" s="2"/>
      <c r="J80" s="2"/>
      <c r="K80" s="2"/>
      <c r="L80" s="2"/>
      <c r="M80" s="2">
        <f t="shared" si="4"/>
        <v>0</v>
      </c>
      <c r="N80" s="2" t="e">
        <f t="shared" si="2"/>
        <v>#N/A</v>
      </c>
    </row>
    <row r="81" spans="1:14" ht="12.75">
      <c r="A81" s="2">
        <v>83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84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85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86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87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88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89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90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91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92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93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94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95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96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97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98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99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aca="true" t="shared" si="5" ref="N97:N128">VLOOKUP(M97,$P$10:$Q$10,2)</f>
        <v>#N/A</v>
      </c>
    </row>
    <row r="98" spans="1:14" ht="12.75">
      <c r="A98" s="2">
        <v>100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t="shared" si="5"/>
        <v>#N/A</v>
      </c>
    </row>
    <row r="99" spans="1:14" ht="12.75">
      <c r="A99" s="2">
        <v>101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102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103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104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105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106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107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108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109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110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111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112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113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114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115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116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117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118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119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120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121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122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123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124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125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126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127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128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129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130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131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aca="true" t="shared" si="6" ref="N129:N160">VLOOKUP(M129,$P$10:$Q$10,2)</f>
        <v>#N/A</v>
      </c>
    </row>
    <row r="130" spans="1:14" ht="12.75">
      <c r="A130" s="2">
        <v>132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t="shared" si="6"/>
        <v>#N/A</v>
      </c>
    </row>
    <row r="131" spans="1:14" ht="12.75">
      <c r="A131" s="2">
        <v>133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134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135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136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137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138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139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140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141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142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143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144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145</v>
      </c>
      <c r="B143" s="2"/>
      <c r="C143" s="2"/>
      <c r="D143" s="2"/>
      <c r="E143" s="2"/>
      <c r="F143" s="2">
        <f aca="true" t="shared" si="7" ref="F143:F184">(D143+E143)/2</f>
        <v>0</v>
      </c>
      <c r="G143" s="2"/>
      <c r="H143" s="2"/>
      <c r="I143" s="2"/>
      <c r="J143" s="2"/>
      <c r="K143" s="2"/>
      <c r="L143" s="2"/>
      <c r="M143" s="2">
        <f aca="true" t="shared" si="8" ref="M143:M184">ROUND(F143+G143+H143+I143+J143+K143+L143,0)</f>
        <v>0</v>
      </c>
      <c r="N143" s="2" t="e">
        <f t="shared" si="6"/>
        <v>#N/A</v>
      </c>
    </row>
    <row r="144" spans="1:14" ht="12.75">
      <c r="A144" s="2">
        <v>146</v>
      </c>
      <c r="B144" s="2"/>
      <c r="C144" s="2"/>
      <c r="D144" s="2"/>
      <c r="E144" s="2"/>
      <c r="F144" s="2">
        <f t="shared" si="7"/>
        <v>0</v>
      </c>
      <c r="G144" s="2"/>
      <c r="H144" s="2"/>
      <c r="I144" s="2"/>
      <c r="J144" s="2"/>
      <c r="K144" s="2"/>
      <c r="L144" s="2"/>
      <c r="M144" s="2">
        <f t="shared" si="8"/>
        <v>0</v>
      </c>
      <c r="N144" s="2" t="e">
        <f t="shared" si="6"/>
        <v>#N/A</v>
      </c>
    </row>
    <row r="145" spans="1:14" ht="12.75">
      <c r="A145" s="2">
        <v>147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148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149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150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151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152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153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154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155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156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157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158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159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160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161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162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163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aca="true" t="shared" si="9" ref="N161:N184">VLOOKUP(M161,$P$10:$Q$10,2)</f>
        <v>#N/A</v>
      </c>
    </row>
    <row r="162" spans="1:14" ht="12.75">
      <c r="A162" s="2">
        <v>164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t="shared" si="9"/>
        <v>#N/A</v>
      </c>
    </row>
    <row r="163" spans="1:14" ht="12.75">
      <c r="A163" s="2">
        <v>165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166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167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168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169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170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171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172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173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174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175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176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177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178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179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180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181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182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183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184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185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186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ht="12.75">
      <c r="B185" s="2"/>
    </row>
  </sheetData>
  <sheetProtection/>
  <mergeCells count="2">
    <mergeCell ref="D4:I6"/>
    <mergeCell ref="D2:I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Markuseski</cp:lastModifiedBy>
  <cp:lastPrinted>2016-11-09T02:40:13Z</cp:lastPrinted>
  <dcterms:created xsi:type="dcterms:W3CDTF">2011-06-01T07:35:29Z</dcterms:created>
  <dcterms:modified xsi:type="dcterms:W3CDTF">2018-09-03T06:49:08Z</dcterms:modified>
  <cp:category/>
  <cp:version/>
  <cp:contentType/>
  <cp:contentStatus/>
</cp:coreProperties>
</file>