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<sst xmlns="http://schemas.openxmlformats.org/spreadsheetml/2006/main" count="70" uniqueCount="43">
  <si>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КОНЕЧНИ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</si>
  <si>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</si>
  <si>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</si>
  <si>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</si>
  <si>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НА УСЛУЖНИ ДЕЈНОСТИ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13.11.2018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</si>
  <si>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</si>
  <si>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</si>
  <si>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</si>
  <si>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</si>
  <si>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</si>
  <si>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</si>
  <si>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</si>
  <si>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</si>
  <si>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</si>
  <si>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</si>
  <si>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</si>
  <si>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</si>
  <si>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</si>
  <si>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</si>
  <si>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</si>
  <si>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</si>
  <si>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</si>
  <si>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</si>
  <si>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</si>
  <si>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</si>
  <si>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</si>
  <si>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</si>
  <si>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</si>
  <si>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</si>
  <si>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</si>
  <si>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</si>
  <si>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</si>
  <si>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</si>
  <si>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</si>
  <si>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</si>
  <si>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</si>
  <si>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</si>
  <si>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212/15</t>
  </si>
  <si>
    <t>+</t>
  </si>
  <si>
    <t>Заклучно со реден број 1 (еден)</t>
  </si>
  <si>
    <t>Прилеп</t>
  </si>
  <si>
    <t>Предметен наставник:</t>
  </si>
  <si>
    <t>Проф. д-р Каролина Илиеска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</si>
</sst>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2">
      <selection activeCell="B17" sqref="B17"/>
    </sheetView>
  </sheetViews>
  <sheetFormatPr defaultColWidth="9.140625" defaultRowHeight="15"/>
  <cols>
    <col min="1" max="1" width="4.421875" style="0" customWidth="1"/>
    <col min="2" max="2" width="27.7109375" style="26" customWidth="1"/>
    <col min="3" max="3" width="7.28125" style="27" customWidth="1"/>
    <col min="4" max="4" width="6.28125" style="21" customWidth="1"/>
    <col min="5" max="5" width="5.7109375" style="21" customWidth="1"/>
    <col min="6" max="6" width="5.7109375" style="21" hidden="1" customWidth="1"/>
    <col min="7" max="7" width="16.8515625" style="21" customWidth="1"/>
    <col min="8" max="8" width="2.7109375" style="21" hidden="1" customWidth="1"/>
    <col min="9" max="9" width="2.28125" style="21" hidden="1" customWidth="1"/>
    <col min="10" max="10" width="2.140625" style="21" hidden="1" customWidth="1"/>
    <col min="11" max="11" width="2.421875" style="21" hidden="1" customWidth="1"/>
    <col min="12" max="12" width="2.140625" style="21" hidden="1" customWidth="1"/>
    <col min="13" max="14" width="2.28125" style="21" hidden="1" customWidth="1"/>
    <col min="15" max="17" width="2.140625" style="21" hidden="1" customWidth="1"/>
    <col min="18" max="18" width="4.8515625" style="28" customWidth="1"/>
    <col min="19" max="19" width="4.57421875" style="21" customWidth="1"/>
    <col min="20" max="20" width="4.8515625" style="21" customWidth="1"/>
    <col min="21" max="21" width="5.8515625" style="0" customWidth="1"/>
    <col min="22" max="22" width="4.8515625" style="21" customWidth="1"/>
    <col min="23" max="24" width="6.57421875" style="21" customWidth="1"/>
    <col min="25" max="25" width="11.421875" style="21" customWidth="1"/>
    <col min="26" max="26" width="12.140625" style="21" customWidth="1"/>
    <col min="28" max="29" width="9.140625" style="0" customWidth="1"/>
  </cols>
  <sheetData>
    <row r="1" spans="1:29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1" t="s">
        <v>1</v>
      </c>
      <c r="AC1" s="1" t="s">
        <v>2</v>
      </c>
    </row>
    <row r="2" spans="1:29" ht="15.75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5"/>
      <c r="Y2" s="5"/>
      <c r="Z2" s="5"/>
      <c r="AA2" s="6"/>
      <c r="AB2" s="6">
        <v>0</v>
      </c>
      <c r="AC2" s="6" t="s">
        <v>3</v>
      </c>
    </row>
    <row r="3" spans="1:29" ht="15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6">
        <v>51</v>
      </c>
      <c r="AC3" s="6" t="s">
        <v>5</v>
      </c>
    </row>
    <row r="4" spans="1:29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6">
        <v>61</v>
      </c>
      <c r="AC4" s="6" t="s">
        <v>6</v>
      </c>
    </row>
    <row r="5" spans="1:29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6">
        <v>71</v>
      </c>
      <c r="AC5" s="6" t="s">
        <v>7</v>
      </c>
    </row>
    <row r="6" spans="1:29" ht="15.75">
      <c r="A6" s="2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"/>
      <c r="V6" s="5"/>
      <c r="W6" s="5"/>
      <c r="X6" s="5"/>
      <c r="Y6" s="5"/>
      <c r="Z6" s="5"/>
      <c r="AA6" s="6"/>
      <c r="AB6" s="6">
        <v>81</v>
      </c>
      <c r="AC6" s="6" t="s">
        <v>8</v>
      </c>
    </row>
    <row r="7" spans="1:29" ht="15.75">
      <c r="A7" s="2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5"/>
      <c r="W7" s="5"/>
      <c r="X7" s="5"/>
      <c r="Y7" s="5"/>
      <c r="Z7" s="5"/>
      <c r="AA7" s="6"/>
      <c r="AB7" s="6">
        <v>91</v>
      </c>
      <c r="AC7" s="6" t="s">
        <v>9</v>
      </c>
    </row>
    <row r="8" spans="1:29" ht="115.5">
      <c r="A8" s="7">
        <f>A8:D10</f>
        <v>0</v>
      </c>
      <c r="B8" s="8" t="s">
        <v>10</v>
      </c>
      <c r="C8" s="9" t="s">
        <v>11</v>
      </c>
      <c r="D8" s="10" t="s">
        <v>12</v>
      </c>
      <c r="E8" s="11" t="s">
        <v>13</v>
      </c>
      <c r="F8" s="11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0" t="s">
        <v>23</v>
      </c>
      <c r="P8" s="10" t="s">
        <v>24</v>
      </c>
      <c r="Q8" s="10" t="s">
        <v>25</v>
      </c>
      <c r="R8" s="12" t="s">
        <v>26</v>
      </c>
      <c r="S8" s="11" t="s">
        <v>27</v>
      </c>
      <c r="T8" s="11" t="s">
        <v>28</v>
      </c>
      <c r="U8" s="11" t="s">
        <v>29</v>
      </c>
      <c r="V8" s="10" t="s">
        <v>30</v>
      </c>
      <c r="W8" s="10" t="s">
        <v>31</v>
      </c>
      <c r="X8" s="10" t="s">
        <v>32</v>
      </c>
      <c r="Y8" s="8" t="s">
        <v>33</v>
      </c>
      <c r="Z8" s="9" t="s">
        <v>34</v>
      </c>
      <c r="AA8" s="6"/>
      <c r="AB8" s="6"/>
      <c r="AC8" s="6"/>
    </row>
    <row r="9" spans="1:29" ht="15.75">
      <c r="A9" s="7" t="s">
        <v>35</v>
      </c>
      <c r="B9" s="7" t="s">
        <v>36</v>
      </c>
      <c r="C9" s="7"/>
      <c r="D9" s="7" t="s">
        <v>1</v>
      </c>
      <c r="E9" s="7" t="s">
        <v>1</v>
      </c>
      <c r="F9" s="7"/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R9" s="13" t="s">
        <v>1</v>
      </c>
      <c r="S9" s="7" t="s">
        <v>1</v>
      </c>
      <c r="T9" s="7" t="s">
        <v>1</v>
      </c>
      <c r="U9" s="7" t="s">
        <v>1</v>
      </c>
      <c r="V9" s="7" t="s">
        <v>1</v>
      </c>
      <c r="W9" s="7" t="s">
        <v>1</v>
      </c>
      <c r="X9" s="7" t="s">
        <v>1</v>
      </c>
      <c r="Y9" s="7" t="s">
        <v>1</v>
      </c>
      <c r="Z9" s="7" t="s">
        <v>1</v>
      </c>
      <c r="AA9" s="6"/>
      <c r="AB9" s="1"/>
      <c r="AC9" s="1"/>
    </row>
    <row r="10" spans="1:29" ht="15.75">
      <c r="A10" s="14">
        <v>1</v>
      </c>
      <c r="B10" s="15"/>
      <c r="C10" s="16" t="s">
        <v>37</v>
      </c>
      <c r="D10" s="17"/>
      <c r="E10" s="18"/>
      <c r="F10" s="18"/>
      <c r="G10" s="19">
        <v>41</v>
      </c>
      <c r="H10" s="18" t="s">
        <v>38</v>
      </c>
      <c r="I10" s="18" t="s">
        <v>38</v>
      </c>
      <c r="J10" s="18" t="s">
        <v>38</v>
      </c>
      <c r="K10" s="18" t="s">
        <v>38</v>
      </c>
      <c r="L10" s="18" t="s">
        <v>38</v>
      </c>
      <c r="M10" s="18" t="s">
        <v>38</v>
      </c>
      <c r="N10" s="18"/>
      <c r="O10" s="18"/>
      <c r="P10" s="18"/>
      <c r="Q10" s="18"/>
      <c r="R10" s="18">
        <v>0</v>
      </c>
      <c r="S10" s="18">
        <v>3</v>
      </c>
      <c r="T10" s="18">
        <v>7</v>
      </c>
      <c r="U10" s="18">
        <v>0</v>
      </c>
      <c r="V10" s="18">
        <v>0</v>
      </c>
      <c r="W10" s="18">
        <v>0</v>
      </c>
      <c r="X10" s="18">
        <f>R10+S10+T10+U10</f>
        <v>10</v>
      </c>
      <c r="Y10" s="18">
        <f>ROUND(G10+R10+S10+T10+U10+V10+W10,0)</f>
        <v>51</v>
      </c>
      <c r="Z10" s="18" t="str">
        <f>VLOOKUP(Y10,$AB$2:$AC$7,2)</f>
        <v>6 (шест)</v>
      </c>
      <c r="AA10" s="6"/>
      <c r="AB10" s="6"/>
      <c r="AC10" s="6"/>
    </row>
    <row r="11" spans="2:29" ht="15.75">
      <c r="B11" s="31" t="s">
        <v>39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AA11" s="6"/>
      <c r="AB11" s="6"/>
      <c r="AC11" s="6"/>
    </row>
    <row r="12" spans="2:29" ht="15.7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AA12" s="6"/>
      <c r="AB12" s="6"/>
      <c r="AC12" s="6"/>
    </row>
    <row r="13" spans="1:26" s="22" customFormat="1" ht="15.75" customHeight="1">
      <c r="A1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22" customFormat="1" ht="15.75" customHeight="1">
      <c r="A1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/>
      <c r="V14" s="21"/>
      <c r="W14" s="21"/>
      <c r="X14" s="21"/>
      <c r="Y14" s="21"/>
      <c r="Z14" s="21"/>
    </row>
    <row r="15" spans="1:26" s="22" customFormat="1" ht="15.75" customHeight="1">
      <c r="A15"/>
      <c r="B15" s="23" t="s">
        <v>40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4"/>
      <c r="S15" s="24"/>
      <c r="T15" s="24"/>
      <c r="U15" s="23" t="s">
        <v>41</v>
      </c>
      <c r="V15" s="24"/>
      <c r="W15" s="24"/>
      <c r="X15" s="24"/>
      <c r="Y15" s="24"/>
      <c r="Z15" s="21"/>
    </row>
    <row r="16" spans="1:26" s="22" customFormat="1" ht="15.75" customHeight="1">
      <c r="A16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"/>
      <c r="S16" s="24"/>
      <c r="T16" s="24"/>
      <c r="U16" s="23"/>
      <c r="V16" s="24"/>
      <c r="W16" s="24"/>
      <c r="X16" s="24"/>
      <c r="Y16" s="24"/>
      <c r="Z16" s="21"/>
    </row>
    <row r="17" spans="2:25" ht="15.75">
      <c r="B17" s="25">
        <v>43439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4"/>
      <c r="S17" s="24"/>
      <c r="T17" s="24"/>
      <c r="U17" s="33" t="s">
        <v>42</v>
      </c>
      <c r="V17" s="33"/>
      <c r="W17" s="33"/>
      <c r="X17" s="33"/>
      <c r="Y17" s="33"/>
    </row>
  </sheetData>
  <sheetProtection/>
  <mergeCells count="5">
    <mergeCell ref="A1:AA1"/>
    <mergeCell ref="A3:AA5"/>
    <mergeCell ref="B11:T11"/>
    <mergeCell ref="B13:Z13"/>
    <mergeCell ref="U17:Y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2018-11-19T16:52:57Z</dcterms:created>
  <dcterms:modified xsi:type="dcterms:W3CDTF">2018-12-05T11:42:54Z</dcterms:modified>
  <cp:category/>
  <cp:version/>
  <cp:contentType/>
  <cp:contentStatus/>
</cp:coreProperties>
</file>