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<sst xmlns="http://schemas.openxmlformats.org/spreadsheetml/2006/main" count="67" uniqueCount="54">
  <si>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</si>
  <si>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</si>
  <si>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</si>
  <si>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</si>
  <si>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</si>
  <si>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</si>
  <si>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</si>
  <si>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</si>
  <si>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</si>
  <si>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</si>
  <si>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</si>
  <si>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</si>
  <si>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</si>
  <si>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</si>
  <si>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</si>
  <si>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Присуство</t>
  </si>
  <si>
    <t xml:space="preserve">прв поправен </t>
  </si>
  <si>
    <t>Вкупно</t>
  </si>
  <si>
    <t>втор поправен</t>
  </si>
  <si>
    <t>предметен наставник</t>
  </si>
  <si>
    <t>Прилеп</t>
  </si>
  <si>
    <t>107/17</t>
  </si>
  <si>
    <t>56/17</t>
  </si>
  <si>
    <t>60/15</t>
  </si>
  <si>
    <t>51/17</t>
  </si>
  <si>
    <t>45/17</t>
  </si>
  <si>
    <t>16/17</t>
  </si>
  <si>
    <t>46/17</t>
  </si>
  <si>
    <t>79/16</t>
  </si>
  <si>
    <t>5 (пет)</t>
  </si>
  <si>
    <t>6 (шест)</t>
  </si>
  <si>
    <t>7 (седум)</t>
  </si>
  <si>
    <t>8 (осум)</t>
  </si>
  <si>
    <t>9 (девет)</t>
  </si>
  <si>
    <t>10 (десет)</t>
  </si>
  <si>
    <t>12/17</t>
  </si>
  <si>
    <t>Прелиминарни резултати (матрица) по предметот</t>
  </si>
  <si>
    <t xml:space="preserve">колоквиуми и континуирано одценување, јуни 2021 год  </t>
  </si>
  <si>
    <t>МЕЃУНАРОДЕН МАРКЕТИНГ</t>
  </si>
  <si>
    <t>31/17</t>
  </si>
  <si>
    <t>29/17</t>
  </si>
  <si>
    <t>42/17</t>
  </si>
  <si>
    <t>80/17</t>
  </si>
  <si>
    <t>54/17</t>
  </si>
  <si>
    <t>132/16</t>
  </si>
  <si>
    <t>159/17</t>
  </si>
  <si>
    <t>05/16</t>
  </si>
  <si>
    <t>57/17</t>
  </si>
  <si>
    <t>03.06.2021 г.</t>
  </si>
  <si>
    <t xml:space="preserve">проф. д-р Гоце Менкиноски </t>
  </si>
  <si>
    <t>95/17</t>
  </si>
  <si>
    <t>66/16</t>
  </si>
  <si>
    <t>Заклучно со реден број 20 (дваесет).</t>
  </si>
  <si>
    <r>
      <t xml:space="preserve">Консултации на 04.06. (од 10:00 до 12:00 часот) на телефонскиот број </t>
    </r>
    <r>
      <rPr>
        <b/>
        <sz val="12"/>
        <rFont val="Arial"/>
        <family val="2"/>
      </rPr>
      <t>070 278 493</t>
    </r>
    <r>
      <rPr>
        <sz val="12"/>
        <rFont val="Arial"/>
        <family val="2"/>
      </rPr>
      <t>- проф. д-р  Гоце Менкиноски</t>
    </r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</si>
</sst>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&quot;ден&quot;\ #,##0;\-&quot;ден&quot;\ #,##0"/>
    <numFmt numFmtId="167" formatCode="&quot;ден&quot;\ #,##0;[Red]\-&quot;ден&quot;\ #,##0"/>
    <numFmt numFmtId="168" formatCode="&quot;ден&quot;\ #,##0.00;\-&quot;ден&quot;\ #,##0.00"/>
    <numFmt numFmtId="169" formatCode="&quot;ден&quot;\ #,##0.00;[Red]\-&quot;ден&quot;\ #,##0.00"/>
    <numFmt numFmtId="170" formatCode="_-&quot;ден&quot;\ * #,##0_-;\-&quot;ден&quot;\ * #,##0_-;_-&quot;ден&quot;\ * &quot;-&quot;_-;_-@_-"/>
    <numFmt numFmtId="171" formatCode="_-&quot;ден&quot;\ * #,##0.00_-;\-&quot;ден&quot;\ * #,##0.00_-;_-&quot;ден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2F]dddd\,\ dd\ mmmm\ yyyy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50" fillId="33" borderId="10" xfId="0" applyFont="1" applyFill="1" applyBorder="1" applyAlignment="1">
      <alignment horizontal="center" vertical="center" textRotation="180"/>
    </xf>
    <xf numFmtId="0" fontId="49" fillId="0" borderId="1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80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80" fontId="5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115" zoomScaleNormal="115" zoomScalePageLayoutView="0" workbookViewId="0" topLeftCell="A14">
      <selection activeCell="B26" sqref="B7:B26"/>
    </sheetView>
  </sheetViews>
  <sheetFormatPr defaultColWidth="9.140625" defaultRowHeight="12.75"/>
  <cols>
    <col min="1" max="1" width="4.421875" style="0" customWidth="1"/>
    <col min="2" max="2" width="25.7109375" style="11" customWidth="1"/>
    <col min="3" max="3" width="7.28125" style="12" customWidth="1"/>
    <col min="4" max="4" width="6.28125" style="2" customWidth="1"/>
    <col min="5" max="5" width="4.28125" style="2" customWidth="1"/>
    <col min="6" max="6" width="5.7109375" style="2" customWidth="1"/>
    <col min="7" max="7" width="4.140625" style="2" customWidth="1"/>
    <col min="8" max="8" width="7.57421875" style="2" customWidth="1"/>
    <col min="9" max="9" width="4.8515625" style="8" customWidth="1"/>
    <col min="10" max="10" width="8.140625" style="2" customWidth="1"/>
    <col min="11" max="11" width="4.8515625" style="2" customWidth="1"/>
    <col min="12" max="12" width="5.8515625" style="0" customWidth="1"/>
    <col min="13" max="13" width="4.8515625" style="2" customWidth="1"/>
    <col min="14" max="15" width="6.57421875" style="2" customWidth="1"/>
    <col min="16" max="16" width="7.57421875" style="2" customWidth="1"/>
    <col min="17" max="17" width="10.140625" style="2" customWidth="1"/>
    <col min="19" max="20" width="9.140625" style="0" customWidth="1"/>
  </cols>
  <sheetData>
    <row r="1" spans="1:23" ht="6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  <c r="T1" s="1"/>
      <c r="V1">
        <v>0</v>
      </c>
      <c r="W1" t="s">
        <v>29</v>
      </c>
    </row>
    <row r="2" spans="1:23" ht="27" customHeight="1">
      <c r="A2" s="6"/>
      <c r="B2" s="9"/>
      <c r="C2" s="47" t="s">
        <v>36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7"/>
      <c r="R2" s="3"/>
      <c r="S2" s="3"/>
      <c r="T2" s="3"/>
      <c r="V2">
        <v>50.5</v>
      </c>
      <c r="W2" t="s">
        <v>30</v>
      </c>
    </row>
    <row r="3" spans="1:23" ht="15">
      <c r="A3" s="6"/>
      <c r="B3" s="9"/>
      <c r="C3" s="7"/>
      <c r="D3" s="7"/>
      <c r="E3" s="7"/>
      <c r="F3" s="48" t="s">
        <v>38</v>
      </c>
      <c r="G3" s="48"/>
      <c r="H3" s="48"/>
      <c r="I3" s="48"/>
      <c r="J3" s="48"/>
      <c r="K3" s="48"/>
      <c r="L3" s="48"/>
      <c r="M3" s="48"/>
      <c r="N3" s="7"/>
      <c r="O3" s="7"/>
      <c r="P3" s="7"/>
      <c r="Q3" s="7"/>
      <c r="R3" s="3"/>
      <c r="S3" s="3"/>
      <c r="T3" s="3"/>
      <c r="V3">
        <v>60.5</v>
      </c>
      <c r="W3" t="s">
        <v>31</v>
      </c>
    </row>
    <row r="4" spans="1:23" ht="21" customHeight="1">
      <c r="A4" s="6"/>
      <c r="B4" s="9"/>
      <c r="C4" s="10"/>
      <c r="D4" s="7"/>
      <c r="E4" s="7"/>
      <c r="F4" s="34" t="s">
        <v>37</v>
      </c>
      <c r="G4" s="35"/>
      <c r="H4" s="35"/>
      <c r="I4" s="35"/>
      <c r="J4" s="35"/>
      <c r="K4" s="35"/>
      <c r="L4" s="35"/>
      <c r="M4" s="35"/>
      <c r="N4" s="7"/>
      <c r="O4" s="7"/>
      <c r="P4" s="7"/>
      <c r="Q4" s="7"/>
      <c r="R4" s="3"/>
      <c r="S4" s="3"/>
      <c r="T4" s="3"/>
      <c r="V4">
        <v>70.5</v>
      </c>
      <c r="W4" t="s">
        <v>32</v>
      </c>
    </row>
    <row r="5" spans="1:23" ht="117">
      <c r="A5" s="13">
        <f>A5:E26</f>
        <v>0</v>
      </c>
      <c r="B5" s="14" t="s">
        <v>8</v>
      </c>
      <c r="C5" s="15" t="s">
        <v>9</v>
      </c>
      <c r="D5" s="16" t="s">
        <v>0</v>
      </c>
      <c r="E5" s="16" t="s">
        <v>16</v>
      </c>
      <c r="F5" s="17" t="s">
        <v>10</v>
      </c>
      <c r="G5" s="17" t="s">
        <v>18</v>
      </c>
      <c r="H5" s="16" t="s">
        <v>11</v>
      </c>
      <c r="I5" s="18" t="s">
        <v>15</v>
      </c>
      <c r="J5" s="17" t="s">
        <v>1</v>
      </c>
      <c r="K5" s="17" t="s">
        <v>12</v>
      </c>
      <c r="L5" s="17" t="s">
        <v>3</v>
      </c>
      <c r="M5" s="16" t="s">
        <v>2</v>
      </c>
      <c r="N5" s="16" t="s">
        <v>13</v>
      </c>
      <c r="O5" s="16" t="s">
        <v>17</v>
      </c>
      <c r="P5" s="14" t="s">
        <v>4</v>
      </c>
      <c r="Q5" s="15" t="s">
        <v>5</v>
      </c>
      <c r="R5" s="3"/>
      <c r="S5" s="3"/>
      <c r="T5" s="3"/>
      <c r="V5">
        <v>80.5</v>
      </c>
      <c r="W5" t="s">
        <v>33</v>
      </c>
    </row>
    <row r="6" spans="1:23" ht="15">
      <c r="A6" s="4" t="s">
        <v>14</v>
      </c>
      <c r="B6" s="4" t="s">
        <v>6</v>
      </c>
      <c r="C6" s="4"/>
      <c r="D6" s="4" t="s">
        <v>7</v>
      </c>
      <c r="E6" s="4" t="s">
        <v>7</v>
      </c>
      <c r="F6" s="4" t="s">
        <v>7</v>
      </c>
      <c r="G6" s="4" t="s">
        <v>7</v>
      </c>
      <c r="H6" s="4" t="s">
        <v>7</v>
      </c>
      <c r="I6" s="5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  <c r="O6" s="4" t="s">
        <v>7</v>
      </c>
      <c r="P6" s="4" t="s">
        <v>7</v>
      </c>
      <c r="Q6" s="4" t="s">
        <v>7</v>
      </c>
      <c r="R6" s="3"/>
      <c r="S6" s="1"/>
      <c r="T6" s="1"/>
      <c r="V6">
        <v>90.5</v>
      </c>
      <c r="W6" t="s">
        <v>34</v>
      </c>
    </row>
    <row r="7" spans="1:20" ht="15">
      <c r="A7" s="4">
        <v>1</v>
      </c>
      <c r="B7" s="32"/>
      <c r="C7" s="30" t="s">
        <v>47</v>
      </c>
      <c r="D7" s="41"/>
      <c r="E7" s="44"/>
      <c r="F7" s="45">
        <v>41</v>
      </c>
      <c r="G7" s="42"/>
      <c r="H7" s="29"/>
      <c r="I7" s="39">
        <v>2</v>
      </c>
      <c r="J7" s="39"/>
      <c r="K7" s="39">
        <v>5</v>
      </c>
      <c r="L7" s="22"/>
      <c r="M7" s="22"/>
      <c r="N7" s="22"/>
      <c r="O7" s="4">
        <f aca="true" t="shared" si="0" ref="O7:O26">SUM(I7:N7)</f>
        <v>7</v>
      </c>
      <c r="P7" s="4">
        <f aca="true" t="shared" si="1" ref="P7:P26">SUM(O7+H7)</f>
        <v>7</v>
      </c>
      <c r="Q7" s="4"/>
      <c r="R7" s="3"/>
      <c r="S7" s="1"/>
      <c r="T7" s="1"/>
    </row>
    <row r="8" spans="1:20" ht="15">
      <c r="A8" s="4">
        <v>2</v>
      </c>
      <c r="B8" s="32"/>
      <c r="C8" s="30" t="s">
        <v>42</v>
      </c>
      <c r="D8" s="19"/>
      <c r="E8" s="21"/>
      <c r="F8" s="28">
        <v>55</v>
      </c>
      <c r="G8" s="21"/>
      <c r="H8" s="4"/>
      <c r="I8" s="39">
        <v>5</v>
      </c>
      <c r="J8" s="22"/>
      <c r="K8" s="39">
        <v>5</v>
      </c>
      <c r="L8" s="22"/>
      <c r="M8" s="22"/>
      <c r="N8" s="22"/>
      <c r="O8" s="4">
        <f t="shared" si="0"/>
        <v>10</v>
      </c>
      <c r="P8" s="4">
        <f t="shared" si="1"/>
        <v>10</v>
      </c>
      <c r="Q8" s="4"/>
      <c r="R8" s="3"/>
      <c r="S8" s="1"/>
      <c r="T8" s="1"/>
    </row>
    <row r="9" spans="1:20" ht="15">
      <c r="A9" s="4">
        <v>3</v>
      </c>
      <c r="B9" s="23"/>
      <c r="C9" s="37" t="s">
        <v>27</v>
      </c>
      <c r="D9" s="21"/>
      <c r="E9" s="21"/>
      <c r="F9" s="28">
        <v>65</v>
      </c>
      <c r="G9" s="21"/>
      <c r="H9" s="4"/>
      <c r="I9" s="21">
        <v>5</v>
      </c>
      <c r="J9" s="21"/>
      <c r="K9" s="21">
        <v>5</v>
      </c>
      <c r="L9" s="21"/>
      <c r="M9" s="21"/>
      <c r="N9" s="21"/>
      <c r="O9" s="4">
        <f t="shared" si="0"/>
        <v>10</v>
      </c>
      <c r="P9" s="4">
        <f t="shared" si="1"/>
        <v>10</v>
      </c>
      <c r="Q9" s="4"/>
      <c r="R9" s="3"/>
      <c r="S9" s="1"/>
      <c r="T9" s="1"/>
    </row>
    <row r="10" spans="1:20" ht="15">
      <c r="A10" s="4">
        <v>4</v>
      </c>
      <c r="B10" s="32"/>
      <c r="C10" s="30" t="s">
        <v>44</v>
      </c>
      <c r="D10" s="19"/>
      <c r="E10" s="21"/>
      <c r="F10" s="28">
        <v>41</v>
      </c>
      <c r="G10" s="21"/>
      <c r="H10" s="40"/>
      <c r="I10" s="39">
        <v>2</v>
      </c>
      <c r="J10" s="39"/>
      <c r="K10" s="39">
        <v>5</v>
      </c>
      <c r="L10" s="22"/>
      <c r="M10" s="22"/>
      <c r="N10" s="22"/>
      <c r="O10" s="4">
        <f t="shared" si="0"/>
        <v>7</v>
      </c>
      <c r="P10" s="4">
        <f t="shared" si="1"/>
        <v>7</v>
      </c>
      <c r="Q10" s="4"/>
      <c r="R10" s="3"/>
      <c r="S10" s="1"/>
      <c r="T10" s="1"/>
    </row>
    <row r="11" spans="1:20" ht="15">
      <c r="A11" s="4">
        <v>5</v>
      </c>
      <c r="B11" s="32"/>
      <c r="C11" s="30" t="s">
        <v>28</v>
      </c>
      <c r="D11" s="19"/>
      <c r="E11" s="21"/>
      <c r="F11" s="21">
        <v>70</v>
      </c>
      <c r="G11" s="21"/>
      <c r="H11" s="4"/>
      <c r="I11" s="39">
        <v>5</v>
      </c>
      <c r="J11" s="39"/>
      <c r="K11" s="39">
        <v>5</v>
      </c>
      <c r="L11" s="22"/>
      <c r="M11" s="22"/>
      <c r="N11" s="22"/>
      <c r="O11" s="4">
        <f t="shared" si="0"/>
        <v>10</v>
      </c>
      <c r="P11" s="4">
        <f t="shared" si="1"/>
        <v>10</v>
      </c>
      <c r="Q11" s="4"/>
      <c r="R11" s="3"/>
      <c r="S11" s="1"/>
      <c r="T11" s="1"/>
    </row>
    <row r="12" spans="1:20" ht="15">
      <c r="A12" s="4">
        <v>6</v>
      </c>
      <c r="B12" s="32"/>
      <c r="C12" s="30" t="s">
        <v>25</v>
      </c>
      <c r="D12" s="19"/>
      <c r="E12" s="21"/>
      <c r="F12" s="21">
        <v>80</v>
      </c>
      <c r="G12" s="21"/>
      <c r="H12" s="4"/>
      <c r="I12" s="39">
        <v>10</v>
      </c>
      <c r="J12" s="39"/>
      <c r="K12" s="39">
        <v>10</v>
      </c>
      <c r="L12" s="22"/>
      <c r="M12" s="22"/>
      <c r="N12" s="22"/>
      <c r="O12" s="4">
        <f t="shared" si="0"/>
        <v>20</v>
      </c>
      <c r="P12" s="4">
        <f t="shared" si="1"/>
        <v>20</v>
      </c>
      <c r="Q12" s="4"/>
      <c r="R12" s="3"/>
      <c r="S12" s="1"/>
      <c r="T12" s="1"/>
    </row>
    <row r="13" spans="1:20" ht="15">
      <c r="A13" s="4">
        <v>7</v>
      </c>
      <c r="B13" s="32"/>
      <c r="C13" s="30" t="s">
        <v>51</v>
      </c>
      <c r="D13" s="19"/>
      <c r="E13" s="21"/>
      <c r="F13" s="21">
        <v>60</v>
      </c>
      <c r="G13" s="21"/>
      <c r="H13" s="4"/>
      <c r="I13" s="39">
        <v>2</v>
      </c>
      <c r="J13" s="39"/>
      <c r="K13" s="39">
        <v>5</v>
      </c>
      <c r="L13" s="22"/>
      <c r="M13" s="22"/>
      <c r="N13" s="22"/>
      <c r="O13" s="4">
        <f t="shared" si="0"/>
        <v>7</v>
      </c>
      <c r="P13" s="4">
        <f t="shared" si="1"/>
        <v>7</v>
      </c>
      <c r="Q13" s="4"/>
      <c r="R13" s="3"/>
      <c r="S13" s="1"/>
      <c r="T13" s="1"/>
    </row>
    <row r="14" spans="1:20" ht="15">
      <c r="A14" s="4">
        <v>8</v>
      </c>
      <c r="B14" s="23"/>
      <c r="C14" s="37" t="s">
        <v>24</v>
      </c>
      <c r="D14" s="21"/>
      <c r="E14" s="21"/>
      <c r="F14" s="28">
        <v>60</v>
      </c>
      <c r="G14" s="21"/>
      <c r="H14" s="4"/>
      <c r="I14" s="21">
        <v>2</v>
      </c>
      <c r="J14" s="21"/>
      <c r="K14" s="21">
        <v>5</v>
      </c>
      <c r="L14" s="21"/>
      <c r="M14" s="21"/>
      <c r="N14" s="21"/>
      <c r="O14" s="4">
        <f t="shared" si="0"/>
        <v>7</v>
      </c>
      <c r="P14" s="4">
        <f t="shared" si="1"/>
        <v>7</v>
      </c>
      <c r="Q14" s="4"/>
      <c r="R14" s="3"/>
      <c r="S14" s="3"/>
      <c r="T14" s="3"/>
    </row>
    <row r="15" spans="1:20" ht="15">
      <c r="A15" s="4">
        <v>9</v>
      </c>
      <c r="B15" s="32"/>
      <c r="C15" s="30" t="s">
        <v>23</v>
      </c>
      <c r="D15" s="19"/>
      <c r="E15" s="21">
        <v>41</v>
      </c>
      <c r="F15" s="21"/>
      <c r="G15" s="21"/>
      <c r="H15" s="4"/>
      <c r="I15" s="39">
        <v>2</v>
      </c>
      <c r="J15" s="39"/>
      <c r="K15" s="39">
        <v>5</v>
      </c>
      <c r="L15" s="22"/>
      <c r="M15" s="22"/>
      <c r="N15" s="22"/>
      <c r="O15" s="4">
        <f t="shared" si="0"/>
        <v>7</v>
      </c>
      <c r="P15" s="4">
        <f t="shared" si="1"/>
        <v>7</v>
      </c>
      <c r="Q15" s="4"/>
      <c r="R15" s="3"/>
      <c r="S15" s="3"/>
      <c r="T15" s="3"/>
    </row>
    <row r="16" spans="1:20" ht="15">
      <c r="A16" s="4">
        <v>10</v>
      </c>
      <c r="B16" s="33"/>
      <c r="C16" s="38" t="s">
        <v>26</v>
      </c>
      <c r="D16" s="27"/>
      <c r="E16" s="4"/>
      <c r="F16" s="4">
        <v>55</v>
      </c>
      <c r="G16" s="4"/>
      <c r="H16" s="4"/>
      <c r="I16" s="40">
        <v>5</v>
      </c>
      <c r="J16" s="40"/>
      <c r="K16" s="40">
        <v>5</v>
      </c>
      <c r="L16" s="26"/>
      <c r="M16" s="26"/>
      <c r="N16" s="26"/>
      <c r="O16" s="4">
        <f t="shared" si="0"/>
        <v>10</v>
      </c>
      <c r="P16" s="4">
        <f t="shared" si="1"/>
        <v>10</v>
      </c>
      <c r="Q16" s="4"/>
      <c r="R16" s="3"/>
      <c r="S16" s="3"/>
      <c r="T16" s="3"/>
    </row>
    <row r="17" spans="1:20" ht="15">
      <c r="A17" s="4">
        <v>11</v>
      </c>
      <c r="B17" s="23"/>
      <c r="C17" s="37" t="s">
        <v>40</v>
      </c>
      <c r="D17" s="21"/>
      <c r="E17" s="21"/>
      <c r="F17" s="28">
        <v>55</v>
      </c>
      <c r="G17" s="21"/>
      <c r="H17" s="4"/>
      <c r="I17" s="21">
        <v>2</v>
      </c>
      <c r="J17" s="21"/>
      <c r="K17" s="21">
        <v>5</v>
      </c>
      <c r="L17" s="21"/>
      <c r="M17" s="21"/>
      <c r="N17" s="21"/>
      <c r="O17" s="4">
        <f t="shared" si="0"/>
        <v>7</v>
      </c>
      <c r="P17" s="4">
        <f t="shared" si="1"/>
        <v>7</v>
      </c>
      <c r="Q17" s="4"/>
      <c r="R17" s="3"/>
      <c r="S17" s="3"/>
      <c r="T17" s="3"/>
    </row>
    <row r="18" spans="1:20" ht="15">
      <c r="A18" s="4">
        <v>12</v>
      </c>
      <c r="B18" s="23"/>
      <c r="C18" s="37" t="s">
        <v>41</v>
      </c>
      <c r="D18" s="21"/>
      <c r="E18" s="21"/>
      <c r="F18" s="28">
        <v>65</v>
      </c>
      <c r="G18" s="21"/>
      <c r="H18" s="4"/>
      <c r="I18" s="21">
        <v>5</v>
      </c>
      <c r="J18" s="21"/>
      <c r="K18" s="21">
        <v>5</v>
      </c>
      <c r="L18" s="21"/>
      <c r="M18" s="21"/>
      <c r="N18" s="21"/>
      <c r="O18" s="4">
        <f t="shared" si="0"/>
        <v>10</v>
      </c>
      <c r="P18" s="4">
        <f t="shared" si="1"/>
        <v>10</v>
      </c>
      <c r="Q18" s="4"/>
      <c r="R18" s="3"/>
      <c r="S18" s="3"/>
      <c r="T18" s="3"/>
    </row>
    <row r="19" spans="1:20" ht="15">
      <c r="A19" s="4">
        <v>13</v>
      </c>
      <c r="B19" s="32"/>
      <c r="C19" s="30" t="s">
        <v>22</v>
      </c>
      <c r="D19" s="19"/>
      <c r="E19" s="21"/>
      <c r="F19" s="28">
        <v>41</v>
      </c>
      <c r="G19" s="21"/>
      <c r="H19" s="4"/>
      <c r="I19" s="39">
        <v>2</v>
      </c>
      <c r="J19" s="39"/>
      <c r="K19" s="39">
        <v>5</v>
      </c>
      <c r="L19" s="22"/>
      <c r="M19" s="22"/>
      <c r="N19" s="22"/>
      <c r="O19" s="4">
        <f t="shared" si="0"/>
        <v>7</v>
      </c>
      <c r="P19" s="4">
        <f t="shared" si="1"/>
        <v>7</v>
      </c>
      <c r="Q19" s="4"/>
      <c r="R19" s="3"/>
      <c r="S19" s="3"/>
      <c r="T19" s="3"/>
    </row>
    <row r="20" spans="1:20" ht="15">
      <c r="A20" s="4">
        <v>14</v>
      </c>
      <c r="B20" s="32"/>
      <c r="C20" s="30" t="s">
        <v>45</v>
      </c>
      <c r="D20" s="19"/>
      <c r="E20" s="21"/>
      <c r="F20" s="28">
        <v>60</v>
      </c>
      <c r="G20" s="21"/>
      <c r="H20" s="4"/>
      <c r="I20" s="39">
        <v>10</v>
      </c>
      <c r="J20" s="39"/>
      <c r="K20" s="39">
        <v>10</v>
      </c>
      <c r="L20" s="22"/>
      <c r="M20" s="22"/>
      <c r="N20" s="22"/>
      <c r="O20" s="4">
        <f t="shared" si="0"/>
        <v>20</v>
      </c>
      <c r="P20" s="4">
        <f t="shared" si="1"/>
        <v>20</v>
      </c>
      <c r="Q20" s="4"/>
      <c r="R20" s="3"/>
      <c r="S20" s="3"/>
      <c r="T20" s="3"/>
    </row>
    <row r="21" spans="1:20" ht="15">
      <c r="A21" s="4">
        <v>15</v>
      </c>
      <c r="B21" s="33"/>
      <c r="C21" s="38" t="s">
        <v>21</v>
      </c>
      <c r="D21" s="27"/>
      <c r="E21" s="4"/>
      <c r="F21" s="4">
        <v>50</v>
      </c>
      <c r="G21" s="4"/>
      <c r="H21" s="4"/>
      <c r="I21" s="40">
        <v>5</v>
      </c>
      <c r="J21" s="40"/>
      <c r="K21" s="40">
        <v>5</v>
      </c>
      <c r="L21" s="26"/>
      <c r="M21" s="26"/>
      <c r="N21" s="26"/>
      <c r="O21" s="4">
        <f t="shared" si="0"/>
        <v>10</v>
      </c>
      <c r="P21" s="4">
        <f t="shared" si="1"/>
        <v>10</v>
      </c>
      <c r="Q21" s="4"/>
      <c r="R21" s="3"/>
      <c r="S21" s="3"/>
      <c r="T21" s="3"/>
    </row>
    <row r="22" spans="1:20" ht="15">
      <c r="A22" s="4">
        <v>16</v>
      </c>
      <c r="B22" s="33"/>
      <c r="C22" s="38" t="s">
        <v>50</v>
      </c>
      <c r="D22" s="27"/>
      <c r="E22" s="4"/>
      <c r="F22" s="4">
        <v>75</v>
      </c>
      <c r="G22" s="4"/>
      <c r="H22" s="4"/>
      <c r="I22" s="40">
        <v>5</v>
      </c>
      <c r="J22" s="40"/>
      <c r="K22" s="40">
        <v>5</v>
      </c>
      <c r="L22" s="26"/>
      <c r="M22" s="26"/>
      <c r="N22" s="26"/>
      <c r="O22" s="4">
        <f t="shared" si="0"/>
        <v>10</v>
      </c>
      <c r="P22" s="4">
        <f t="shared" si="1"/>
        <v>10</v>
      </c>
      <c r="Q22" s="4"/>
      <c r="R22" s="3"/>
      <c r="S22" s="3"/>
      <c r="T22" s="3"/>
    </row>
    <row r="23" spans="1:20" ht="15">
      <c r="A23" s="4">
        <v>17</v>
      </c>
      <c r="B23" s="23"/>
      <c r="C23" s="37" t="s">
        <v>35</v>
      </c>
      <c r="D23" s="21"/>
      <c r="E23" s="21"/>
      <c r="F23" s="28">
        <v>65</v>
      </c>
      <c r="G23" s="21"/>
      <c r="H23" s="4"/>
      <c r="I23" s="21">
        <v>5</v>
      </c>
      <c r="J23" s="21"/>
      <c r="K23" s="21">
        <v>5</v>
      </c>
      <c r="L23" s="21"/>
      <c r="M23" s="21"/>
      <c r="N23" s="21"/>
      <c r="O23" s="4">
        <f t="shared" si="0"/>
        <v>10</v>
      </c>
      <c r="P23" s="4">
        <f t="shared" si="1"/>
        <v>10</v>
      </c>
      <c r="Q23" s="4"/>
      <c r="R23" s="3"/>
      <c r="S23" s="3"/>
      <c r="T23" s="3"/>
    </row>
    <row r="24" spans="1:20" ht="15">
      <c r="A24" s="4">
        <v>18</v>
      </c>
      <c r="B24" s="31"/>
      <c r="C24" s="36" t="s">
        <v>39</v>
      </c>
      <c r="D24" s="4"/>
      <c r="E24" s="43"/>
      <c r="F24" s="4">
        <v>45</v>
      </c>
      <c r="G24" s="4"/>
      <c r="H24" s="4"/>
      <c r="I24" s="5">
        <v>2</v>
      </c>
      <c r="J24" s="4"/>
      <c r="K24" s="4">
        <v>5</v>
      </c>
      <c r="L24" s="4"/>
      <c r="M24" s="4"/>
      <c r="N24" s="4"/>
      <c r="O24" s="4">
        <f t="shared" si="0"/>
        <v>7</v>
      </c>
      <c r="P24" s="4">
        <f t="shared" si="1"/>
        <v>7</v>
      </c>
      <c r="Q24" s="4"/>
      <c r="R24" s="3"/>
      <c r="S24" s="3"/>
      <c r="T24" s="3"/>
    </row>
    <row r="25" spans="1:20" ht="15">
      <c r="A25" s="4">
        <v>19</v>
      </c>
      <c r="B25" s="32"/>
      <c r="C25" s="30" t="s">
        <v>43</v>
      </c>
      <c r="D25" s="19"/>
      <c r="E25" s="20"/>
      <c r="F25" s="28">
        <v>65</v>
      </c>
      <c r="G25" s="21"/>
      <c r="H25" s="4"/>
      <c r="I25" s="39">
        <v>5</v>
      </c>
      <c r="J25" s="39"/>
      <c r="K25" s="39">
        <v>5</v>
      </c>
      <c r="L25" s="22"/>
      <c r="M25" s="22"/>
      <c r="N25" s="22"/>
      <c r="O25" s="4">
        <f t="shared" si="0"/>
        <v>10</v>
      </c>
      <c r="P25" s="4">
        <f t="shared" si="1"/>
        <v>10</v>
      </c>
      <c r="Q25" s="4"/>
      <c r="R25" s="3"/>
      <c r="S25" s="3"/>
      <c r="T25" s="3"/>
    </row>
    <row r="26" spans="1:20" ht="15">
      <c r="A26" s="4">
        <v>20</v>
      </c>
      <c r="B26" s="32"/>
      <c r="C26" s="30" t="s">
        <v>46</v>
      </c>
      <c r="D26" s="19"/>
      <c r="E26" s="20"/>
      <c r="F26" s="28">
        <v>65</v>
      </c>
      <c r="G26" s="21"/>
      <c r="H26" s="4"/>
      <c r="I26" s="39">
        <v>5</v>
      </c>
      <c r="J26" s="39"/>
      <c r="K26" s="39">
        <v>5</v>
      </c>
      <c r="L26" s="22"/>
      <c r="M26" s="22"/>
      <c r="N26" s="22"/>
      <c r="O26" s="4">
        <f t="shared" si="0"/>
        <v>10</v>
      </c>
      <c r="P26" s="4">
        <f t="shared" si="1"/>
        <v>10</v>
      </c>
      <c r="Q26" s="4"/>
      <c r="R26" s="3"/>
      <c r="S26" s="3"/>
      <c r="T26" s="3"/>
    </row>
    <row r="28" ht="15">
      <c r="B28" s="11" t="s">
        <v>52</v>
      </c>
    </row>
    <row r="30" ht="15">
      <c r="B30" s="11" t="s">
        <v>53</v>
      </c>
    </row>
    <row r="33" spans="2:14" ht="15">
      <c r="B33" s="24" t="s">
        <v>20</v>
      </c>
      <c r="N33" s="2" t="s">
        <v>19</v>
      </c>
    </row>
    <row r="34" spans="2:14" ht="15">
      <c r="B34" s="25" t="s">
        <v>48</v>
      </c>
      <c r="N34" s="2" t="s">
        <v>49</v>
      </c>
    </row>
  </sheetData>
  <sheetProtection/>
  <mergeCells count="3">
    <mergeCell ref="A1:R1"/>
    <mergeCell ref="C2:P2"/>
    <mergeCell ref="F3:M3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2019-02-12T09:30:14Z</cp:lastPrinted>
  <dcterms:created xsi:type="dcterms:W3CDTF">2011-06-01T07:35:29Z</dcterms:created>
  <dcterms:modified xsi:type="dcterms:W3CDTF">2021-06-04T08:26:25Z</dcterms:modified>
  <cp:category/>
  <cp:version/>
  <cp:contentType/>
  <cp:contentStatus/>
</cp:coreProperties>
</file>