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<sst xmlns="http://schemas.openxmlformats.org/spreadsheetml/2006/main" count="70" uniqueCount="43">
  <si>
    <t>поени</t>
  </si>
  <si>
    <t>оцена</t>
  </si>
  <si>
    <t>5 (пет)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</si>
  <si>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СМЕТКОВОДСТВО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08.11.2018 год. </t>
    </r>
  </si>
  <si>
    <t>6 (шест)</t>
  </si>
  <si>
    <t>7 (седум)</t>
  </si>
  <si>
    <t>8 (осум)</t>
  </si>
  <si>
    <t>9 (девет)</t>
  </si>
  <si>
    <t xml:space="preserve">10 (десет) </t>
  </si>
  <si>
    <t>Предмет</t>
  </si>
  <si>
    <t xml:space="preserve">Досие бр. </t>
  </si>
  <si>
    <t>I колоквиум</t>
  </si>
  <si>
    <t>II колоквиум</t>
  </si>
  <si>
    <t>II поправен</t>
  </si>
  <si>
    <t>(I+II)/2 просек или завршно оценување</t>
  </si>
  <si>
    <t>09/10.02.2016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</si>
  <si>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</si>
  <si>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</si>
  <si>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</si>
  <si>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</si>
  <si>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</si>
  <si>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</si>
  <si>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</si>
  <si>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</si>
  <si>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</si>
  <si>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Присуство</t>
  </si>
  <si>
    <t>Активност</t>
  </si>
  <si>
    <t xml:space="preserve">Семинарска </t>
  </si>
  <si>
    <t>Домашна задача</t>
  </si>
  <si>
    <t>Проект</t>
  </si>
  <si>
    <t>Други активности</t>
  </si>
  <si>
    <t>Вкупно</t>
  </si>
  <si>
    <t>Збир</t>
  </si>
  <si>
    <t>Конечна оценка</t>
  </si>
  <si>
    <t>р.б</t>
  </si>
  <si>
    <t>Име и презиме</t>
  </si>
  <si>
    <t>48/17</t>
  </si>
  <si>
    <t>+</t>
  </si>
  <si>
    <t>Заклучно со реден број 1(еден)</t>
  </si>
  <si>
    <t>Прилеп</t>
  </si>
  <si>
    <t>Предметен наставник:</t>
  </si>
  <si>
    <t>Проф. д-р Гордана Витанова</t>
  </si>
  <si>
    <t xml:space="preserve"> КОНЕЧНИ  РЕЗУЛТАТИ</t>
  </si>
</sst>
</file>

<file path=xl/styles.xml><?xml version="1.0" encoding="utf-8"?>
<styleSheet xmlns="http://schemas.openxmlformats.org/spreadsheetml/2006/main">
  <numFmts count="9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wrapText="1"/>
    </xf>
    <xf numFmtId="0" fontId="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180" wrapText="1"/>
    </xf>
    <xf numFmtId="0" fontId="2" fillId="33" borderId="10" xfId="0" applyFont="1" applyFill="1" applyBorder="1" applyAlignment="1">
      <alignment horizontal="center" vertical="center" textRotation="180"/>
    </xf>
    <xf numFmtId="0" fontId="40" fillId="33" borderId="10" xfId="0" applyFont="1" applyFill="1" applyBorder="1" applyAlignment="1">
      <alignment horizontal="center" vertical="center" textRotation="180"/>
    </xf>
    <xf numFmtId="0" fontId="41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8"/>
  <sheetViews>
    <sheetView tabSelected="1" zoomScalePageLayoutView="0" workbookViewId="0" topLeftCell="A1">
      <selection activeCell="S16" sqref="S16"/>
    </sheetView>
  </sheetViews>
  <sheetFormatPr defaultColWidth="9.140625" defaultRowHeight="15"/>
  <cols>
    <col min="1" max="1" width="4.421875" style="0" customWidth="1"/>
    <col min="2" max="2" width="23.140625" style="28" customWidth="1"/>
    <col min="3" max="3" width="7.28125" style="29" customWidth="1"/>
    <col min="4" max="4" width="6.28125" style="22" customWidth="1"/>
    <col min="5" max="5" width="5.7109375" style="22" customWidth="1"/>
    <col min="6" max="6" width="5.7109375" style="22" hidden="1" customWidth="1"/>
    <col min="7" max="7" width="9.8515625" style="22" bestFit="1" customWidth="1"/>
    <col min="8" max="8" width="2.7109375" style="22" hidden="1" customWidth="1"/>
    <col min="9" max="9" width="2.28125" style="22" hidden="1" customWidth="1"/>
    <col min="10" max="10" width="2.140625" style="22" hidden="1" customWidth="1"/>
    <col min="11" max="11" width="2.421875" style="22" hidden="1" customWidth="1"/>
    <col min="12" max="12" width="2.140625" style="22" hidden="1" customWidth="1"/>
    <col min="13" max="14" width="2.28125" style="22" hidden="1" customWidth="1"/>
    <col min="15" max="17" width="2.140625" style="22" hidden="1" customWidth="1"/>
    <col min="18" max="18" width="4.8515625" style="30" customWidth="1"/>
    <col min="19" max="19" width="4.57421875" style="22" customWidth="1"/>
    <col min="20" max="20" width="4.8515625" style="22" customWidth="1"/>
    <col min="21" max="21" width="5.8515625" style="0" customWidth="1"/>
    <col min="22" max="22" width="4.8515625" style="22" customWidth="1"/>
    <col min="23" max="24" width="6.57421875" style="22" customWidth="1"/>
    <col min="25" max="25" width="11.421875" style="22" customWidth="1"/>
    <col min="26" max="26" width="12.140625" style="22" customWidth="1"/>
    <col min="28" max="29" width="9.140625" style="0" customWidth="1"/>
  </cols>
  <sheetData>
    <row r="1" spans="1:29" ht="15.75" customHeight="1">
      <c r="A1" s="31" t="s">
        <v>42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1"/>
      <c r="AB1" s="2" t="s">
        <v>0</v>
      </c>
      <c r="AC1" s="2" t="s">
        <v>1</v>
      </c>
    </row>
    <row r="2" spans="1:29" ht="15.75">
      <c r="A2" s="3"/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3"/>
      <c r="V2" s="6"/>
      <c r="W2" s="6"/>
      <c r="X2" s="6"/>
      <c r="Y2" s="6"/>
      <c r="Z2" s="6"/>
      <c r="AA2" s="7"/>
      <c r="AB2" s="7">
        <v>0</v>
      </c>
      <c r="AC2" s="7" t="s">
        <v>2</v>
      </c>
    </row>
    <row r="3" spans="1:29" ht="15.75">
      <c r="A3" s="32" t="s">
        <v>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8"/>
      <c r="AB3" s="7">
        <v>51</v>
      </c>
      <c r="AC3" s="7" t="s">
        <v>4</v>
      </c>
    </row>
    <row r="4" spans="1:29" ht="15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8"/>
      <c r="AB4" s="7">
        <v>61</v>
      </c>
      <c r="AC4" s="7" t="s">
        <v>5</v>
      </c>
    </row>
    <row r="5" spans="1:29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8"/>
      <c r="AB5" s="7">
        <v>71</v>
      </c>
      <c r="AC5" s="7" t="s">
        <v>6</v>
      </c>
    </row>
    <row r="6" spans="1:29" ht="15.75">
      <c r="A6" s="3"/>
      <c r="B6" s="4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3"/>
      <c r="V6" s="6"/>
      <c r="W6" s="6"/>
      <c r="X6" s="6"/>
      <c r="Y6" s="6"/>
      <c r="Z6" s="6"/>
      <c r="AA6" s="7"/>
      <c r="AB6" s="7">
        <v>81</v>
      </c>
      <c r="AC6" s="7" t="s">
        <v>7</v>
      </c>
    </row>
    <row r="7" spans="1:29" ht="15.75">
      <c r="A7" s="3"/>
      <c r="B7" s="4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3"/>
      <c r="V7" s="6"/>
      <c r="W7" s="6"/>
      <c r="X7" s="6"/>
      <c r="Y7" s="6"/>
      <c r="Z7" s="6"/>
      <c r="AA7" s="7"/>
      <c r="AB7" s="7">
        <v>91</v>
      </c>
      <c r="AC7" s="7" t="s">
        <v>8</v>
      </c>
    </row>
    <row r="8" spans="1:29" ht="115.5">
      <c r="A8" s="9">
        <f>A8:D10</f>
        <v>0</v>
      </c>
      <c r="B8" s="10" t="s">
        <v>9</v>
      </c>
      <c r="C8" s="11" t="s">
        <v>10</v>
      </c>
      <c r="D8" s="12" t="s">
        <v>11</v>
      </c>
      <c r="E8" s="13" t="s">
        <v>12</v>
      </c>
      <c r="F8" s="13" t="s">
        <v>13</v>
      </c>
      <c r="G8" s="12" t="s">
        <v>14</v>
      </c>
      <c r="H8" s="12" t="s">
        <v>15</v>
      </c>
      <c r="I8" s="12" t="s">
        <v>16</v>
      </c>
      <c r="J8" s="12" t="s">
        <v>17</v>
      </c>
      <c r="K8" s="12" t="s">
        <v>18</v>
      </c>
      <c r="L8" s="12" t="s">
        <v>19</v>
      </c>
      <c r="M8" s="12" t="s">
        <v>20</v>
      </c>
      <c r="N8" s="12" t="s">
        <v>21</v>
      </c>
      <c r="O8" s="12" t="s">
        <v>22</v>
      </c>
      <c r="P8" s="12" t="s">
        <v>23</v>
      </c>
      <c r="Q8" s="12" t="s">
        <v>24</v>
      </c>
      <c r="R8" s="14" t="s">
        <v>25</v>
      </c>
      <c r="S8" s="13" t="s">
        <v>26</v>
      </c>
      <c r="T8" s="13" t="s">
        <v>27</v>
      </c>
      <c r="U8" s="13" t="s">
        <v>28</v>
      </c>
      <c r="V8" s="12" t="s">
        <v>29</v>
      </c>
      <c r="W8" s="12" t="s">
        <v>30</v>
      </c>
      <c r="X8" s="12" t="s">
        <v>31</v>
      </c>
      <c r="Y8" s="10" t="s">
        <v>32</v>
      </c>
      <c r="Z8" s="11" t="s">
        <v>33</v>
      </c>
      <c r="AA8" s="7"/>
      <c r="AB8" s="7"/>
      <c r="AC8" s="7"/>
    </row>
    <row r="9" spans="1:29" ht="15.75">
      <c r="A9" s="9" t="s">
        <v>34</v>
      </c>
      <c r="B9" s="9" t="s">
        <v>35</v>
      </c>
      <c r="C9" s="9"/>
      <c r="D9" s="9" t="s">
        <v>0</v>
      </c>
      <c r="E9" s="9" t="s">
        <v>0</v>
      </c>
      <c r="F9" s="9"/>
      <c r="G9" s="9" t="s">
        <v>0</v>
      </c>
      <c r="H9" s="9" t="s">
        <v>0</v>
      </c>
      <c r="I9" s="9" t="s">
        <v>0</v>
      </c>
      <c r="J9" s="9" t="s">
        <v>0</v>
      </c>
      <c r="K9" s="9" t="s">
        <v>0</v>
      </c>
      <c r="L9" s="9" t="s">
        <v>0</v>
      </c>
      <c r="M9" s="9" t="s">
        <v>0</v>
      </c>
      <c r="N9" s="9" t="s">
        <v>0</v>
      </c>
      <c r="O9" s="9" t="s">
        <v>0</v>
      </c>
      <c r="P9" s="9" t="s">
        <v>0</v>
      </c>
      <c r="Q9" s="9" t="s">
        <v>0</v>
      </c>
      <c r="R9" s="15" t="s">
        <v>0</v>
      </c>
      <c r="S9" s="9" t="s">
        <v>0</v>
      </c>
      <c r="T9" s="9" t="s">
        <v>0</v>
      </c>
      <c r="U9" s="9" t="s">
        <v>0</v>
      </c>
      <c r="V9" s="9" t="s">
        <v>0</v>
      </c>
      <c r="W9" s="9" t="s">
        <v>0</v>
      </c>
      <c r="X9" s="9" t="s">
        <v>0</v>
      </c>
      <c r="Y9" s="9" t="s">
        <v>0</v>
      </c>
      <c r="Z9" s="9" t="s">
        <v>0</v>
      </c>
      <c r="AA9" s="7"/>
      <c r="AB9" s="2"/>
      <c r="AC9" s="2"/>
    </row>
    <row r="10" spans="1:29" ht="15.75">
      <c r="A10" s="16">
        <v>1</v>
      </c>
      <c r="B10" s="17"/>
      <c r="C10" s="18" t="s">
        <v>36</v>
      </c>
      <c r="D10" s="19"/>
      <c r="E10" s="20"/>
      <c r="F10" s="20"/>
      <c r="G10" s="21">
        <v>41</v>
      </c>
      <c r="H10" s="20" t="s">
        <v>37</v>
      </c>
      <c r="I10" s="20" t="s">
        <v>37</v>
      </c>
      <c r="J10" s="20" t="s">
        <v>37</v>
      </c>
      <c r="K10" s="20" t="s">
        <v>37</v>
      </c>
      <c r="L10" s="20" t="s">
        <v>37</v>
      </c>
      <c r="M10" s="20" t="s">
        <v>37</v>
      </c>
      <c r="N10" s="20"/>
      <c r="O10" s="20"/>
      <c r="P10" s="20"/>
      <c r="Q10" s="20"/>
      <c r="R10" s="20">
        <v>2</v>
      </c>
      <c r="S10" s="20">
        <v>1</v>
      </c>
      <c r="T10" s="20">
        <v>10</v>
      </c>
      <c r="U10" s="20"/>
      <c r="V10" s="20"/>
      <c r="W10" s="20"/>
      <c r="X10" s="20">
        <f>R10+S10+T10+U10</f>
        <v>13</v>
      </c>
      <c r="Y10" s="20">
        <f>ROUND(G10+R10+S10+T10+U10+V10+W10,0)</f>
        <v>54</v>
      </c>
      <c r="Z10" s="20" t="str">
        <f>VLOOKUP(Y10,$AB$2:$AC$7,2)</f>
        <v>6 (шест)</v>
      </c>
      <c r="AA10" s="7"/>
      <c r="AB10" s="7"/>
      <c r="AC10" s="7"/>
    </row>
    <row r="11" spans="1:26" s="23" customFormat="1" ht="15.75" customHeight="1">
      <c r="A11"/>
      <c r="B11" s="33" t="s">
        <v>38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/>
      <c r="V11" s="22"/>
      <c r="W11" s="22"/>
      <c r="X11" s="22"/>
      <c r="Y11" s="22"/>
      <c r="Z11" s="22"/>
    </row>
    <row r="12" spans="1:26" s="23" customFormat="1" ht="15.75" customHeight="1">
      <c r="A12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22"/>
    </row>
    <row r="13" spans="1:26" s="23" customFormat="1" ht="15.75" customHeight="1">
      <c r="A1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/>
      <c r="Z13" s="22"/>
    </row>
    <row r="14" spans="1:32" s="23" customFormat="1" ht="15.75" customHeight="1">
      <c r="A1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</row>
    <row r="15" spans="1:27" s="23" customFormat="1" ht="15.75" customHeight="1">
      <c r="A15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2:25" ht="15.75">
      <c r="B16" s="25" t="s">
        <v>39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5"/>
      <c r="S16" s="26"/>
      <c r="T16" s="26"/>
      <c r="U16" s="25" t="s">
        <v>40</v>
      </c>
      <c r="V16" s="26"/>
      <c r="W16" s="26"/>
      <c r="X16" s="26"/>
      <c r="Y16" s="26"/>
    </row>
    <row r="17" spans="2:25" ht="15.7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5"/>
      <c r="S17" s="26"/>
      <c r="T17" s="26"/>
      <c r="U17" s="25"/>
      <c r="V17" s="26"/>
      <c r="W17" s="26"/>
      <c r="X17" s="26"/>
      <c r="Y17" s="26"/>
    </row>
    <row r="18" spans="2:25" ht="15.75">
      <c r="B18" s="27">
        <v>43423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5"/>
      <c r="S18" s="26"/>
      <c r="T18" s="26"/>
      <c r="U18" s="35" t="s">
        <v>41</v>
      </c>
      <c r="V18" s="35"/>
      <c r="W18" s="35"/>
      <c r="X18" s="35"/>
      <c r="Y18" s="35"/>
    </row>
  </sheetData>
  <sheetProtection/>
  <mergeCells count="6">
    <mergeCell ref="A1:Z1"/>
    <mergeCell ref="A3:Z5"/>
    <mergeCell ref="B11:T11"/>
    <mergeCell ref="B12:Y12"/>
    <mergeCell ref="B14:AF14"/>
    <mergeCell ref="U18:Y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2018-11-17T09:01:20Z</dcterms:created>
  <dcterms:modified xsi:type="dcterms:W3CDTF">2018-11-19T08:25:16Z</dcterms:modified>
  <cp:category/>
  <cp:version/>
  <cp:contentType/>
  <cp:contentStatus/>
</cp:coreProperties>
</file>